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20070" windowHeight="8700" tabRatio="710" firstSheet="2" activeTab="2"/>
  </bookViews>
  <sheets>
    <sheet name="Annex D with instruction JULY " sheetId="26" state="hidden" r:id="rId1"/>
    <sheet name="Annex D with instruction AUGUST" sheetId="27" state="hidden" r:id="rId2"/>
    <sheet name="Annex D with instruction Aug." sheetId="29" r:id="rId3"/>
  </sheets>
  <definedNames>
    <definedName name="_xlnm.Print_Area" localSheetId="2">'Annex D with instruction Aug.'!$C$3:$AG$110</definedName>
    <definedName name="_xlnm.Print_Area" localSheetId="1">'Annex D with instruction AUGUST'!$C$3:$AG$107</definedName>
    <definedName name="_xlnm.Print_Area" localSheetId="0">'Annex D with instruction JULY '!$C$3:$AG$107</definedName>
  </definedNames>
  <calcPr calcId="124519"/>
</workbook>
</file>

<file path=xl/calcChain.xml><?xml version="1.0" encoding="utf-8"?>
<calcChain xmlns="http://schemas.openxmlformats.org/spreadsheetml/2006/main">
  <c r="P62" i="29"/>
  <c r="V82" l="1"/>
  <c r="X63" l="1"/>
  <c r="L69"/>
  <c r="P70"/>
  <c r="P68"/>
  <c r="P64"/>
  <c r="P61"/>
  <c r="P69" s="1"/>
  <c r="Z29"/>
  <c r="Y29"/>
  <c r="X29"/>
  <c r="T29"/>
  <c r="S29"/>
  <c r="R29"/>
  <c r="Q29"/>
  <c r="O29"/>
  <c r="N29"/>
  <c r="M29"/>
  <c r="L29"/>
  <c r="J29"/>
  <c r="I29"/>
  <c r="H29"/>
  <c r="G29"/>
  <c r="AE28"/>
  <c r="AD28"/>
  <c r="AC28"/>
  <c r="AB28"/>
  <c r="AA28"/>
  <c r="U28"/>
  <c r="P28"/>
  <c r="V28" s="1"/>
  <c r="K28"/>
  <c r="AE27"/>
  <c r="AD27"/>
  <c r="AC27"/>
  <c r="AB27"/>
  <c r="AA27"/>
  <c r="U27"/>
  <c r="P27"/>
  <c r="V27" s="1"/>
  <c r="K27"/>
  <c r="AE26"/>
  <c r="AD26"/>
  <c r="AC26"/>
  <c r="AB26"/>
  <c r="AA26"/>
  <c r="U26"/>
  <c r="P26"/>
  <c r="V26" s="1"/>
  <c r="K26"/>
  <c r="AE25"/>
  <c r="AD25"/>
  <c r="AC25"/>
  <c r="AB25"/>
  <c r="AA25"/>
  <c r="U25"/>
  <c r="P25"/>
  <c r="V25" s="1"/>
  <c r="K25"/>
  <c r="AE24"/>
  <c r="AD24"/>
  <c r="AC24"/>
  <c r="AB24"/>
  <c r="AA24"/>
  <c r="U24"/>
  <c r="P24"/>
  <c r="V24" s="1"/>
  <c r="K24"/>
  <c r="AE20"/>
  <c r="AD20"/>
  <c r="AC20"/>
  <c r="AB20"/>
  <c r="AA20"/>
  <c r="U20"/>
  <c r="P20"/>
  <c r="V20" s="1"/>
  <c r="K20"/>
  <c r="AE19"/>
  <c r="AC19"/>
  <c r="AF19" s="1"/>
  <c r="W19"/>
  <c r="V19"/>
  <c r="K19"/>
  <c r="AE18"/>
  <c r="AE29" s="1"/>
  <c r="AD18"/>
  <c r="AD29" s="1"/>
  <c r="AC18"/>
  <c r="AB18"/>
  <c r="AA18"/>
  <c r="AA29" s="1"/>
  <c r="U18"/>
  <c r="U29" s="1"/>
  <c r="P18"/>
  <c r="K18"/>
  <c r="V18" l="1"/>
  <c r="V29" s="1"/>
  <c r="AF27"/>
  <c r="W28"/>
  <c r="AF28"/>
  <c r="P29"/>
  <c r="AF26"/>
  <c r="W27"/>
  <c r="AF20"/>
  <c r="W24"/>
  <c r="AF24"/>
  <c r="W25"/>
  <c r="W26"/>
  <c r="W20"/>
  <c r="AC29"/>
  <c r="AF25"/>
  <c r="AF18"/>
  <c r="AB60"/>
  <c r="AE60" s="1"/>
  <c r="AB29"/>
  <c r="K29"/>
  <c r="AD58" i="27"/>
  <c r="W18" i="29" l="1"/>
  <c r="W29" s="1"/>
  <c r="AF29"/>
  <c r="L71" s="1"/>
  <c r="L72" s="1"/>
  <c r="AB61"/>
  <c r="L68" i="27"/>
  <c r="P71" i="29" l="1"/>
  <c r="P72" s="1"/>
  <c r="AD61"/>
  <c r="AD63" s="1"/>
  <c r="AB63"/>
  <c r="P67" i="27" l="1"/>
  <c r="L66"/>
  <c r="H66"/>
  <c r="H69" s="1"/>
  <c r="P64"/>
  <c r="P60"/>
  <c r="X59"/>
  <c r="P58"/>
  <c r="P66" s="1"/>
  <c r="AE57"/>
  <c r="Z26"/>
  <c r="Y26"/>
  <c r="X26"/>
  <c r="T26"/>
  <c r="S26"/>
  <c r="R26"/>
  <c r="Q26"/>
  <c r="O26"/>
  <c r="N26"/>
  <c r="M26"/>
  <c r="L26"/>
  <c r="P26" s="1"/>
  <c r="J26"/>
  <c r="I26"/>
  <c r="H26"/>
  <c r="G26"/>
  <c r="AE25"/>
  <c r="AD25"/>
  <c r="AC25"/>
  <c r="AB25"/>
  <c r="AF25" s="1"/>
  <c r="AA25"/>
  <c r="U25"/>
  <c r="P25"/>
  <c r="V25" s="1"/>
  <c r="K25"/>
  <c r="AE24"/>
  <c r="AD24"/>
  <c r="AC24"/>
  <c r="AB24"/>
  <c r="AF24" s="1"/>
  <c r="AA24"/>
  <c r="U24"/>
  <c r="P24"/>
  <c r="V24" s="1"/>
  <c r="K24"/>
  <c r="AE23"/>
  <c r="AD23"/>
  <c r="AC23"/>
  <c r="AB23"/>
  <c r="AF23" s="1"/>
  <c r="AA23"/>
  <c r="V23"/>
  <c r="U23"/>
  <c r="P23"/>
  <c r="K23"/>
  <c r="W23" s="1"/>
  <c r="AE22"/>
  <c r="AD22"/>
  <c r="AC22"/>
  <c r="AB22"/>
  <c r="AF22" s="1"/>
  <c r="AA22"/>
  <c r="U22"/>
  <c r="P22"/>
  <c r="V22" s="1"/>
  <c r="K22"/>
  <c r="W22" s="1"/>
  <c r="AE21"/>
  <c r="AD21"/>
  <c r="AC21"/>
  <c r="AB21"/>
  <c r="AF21" s="1"/>
  <c r="AA21"/>
  <c r="U21"/>
  <c r="P21"/>
  <c r="V21" s="1"/>
  <c r="K21"/>
  <c r="W21" s="1"/>
  <c r="AE20"/>
  <c r="AD20"/>
  <c r="AC20"/>
  <c r="AB20"/>
  <c r="AF20" s="1"/>
  <c r="AA20"/>
  <c r="U20"/>
  <c r="P20"/>
  <c r="V20" s="1"/>
  <c r="K20"/>
  <c r="W20" s="1"/>
  <c r="AE19"/>
  <c r="AC19"/>
  <c r="AF19" s="1"/>
  <c r="W19"/>
  <c r="V19"/>
  <c r="K19"/>
  <c r="AE18"/>
  <c r="AE26" s="1"/>
  <c r="AD18"/>
  <c r="AD26" s="1"/>
  <c r="AC18"/>
  <c r="AC26" s="1"/>
  <c r="AB18"/>
  <c r="AB26" s="1"/>
  <c r="AA18"/>
  <c r="AA26" s="1"/>
  <c r="U18"/>
  <c r="U26" s="1"/>
  <c r="P18"/>
  <c r="V18" s="1"/>
  <c r="K18"/>
  <c r="K26" s="1"/>
  <c r="P67" i="26"/>
  <c r="V26" i="27" l="1"/>
  <c r="W24"/>
  <c r="W25"/>
  <c r="AF18"/>
  <c r="AF26" s="1"/>
  <c r="W18"/>
  <c r="AE57" i="26"/>
  <c r="AE19"/>
  <c r="X59"/>
  <c r="H66"/>
  <c r="H69" s="1"/>
  <c r="K19"/>
  <c r="W19" s="1"/>
  <c r="V19"/>
  <c r="AC19"/>
  <c r="AF19"/>
  <c r="H26"/>
  <c r="K18"/>
  <c r="P18"/>
  <c r="V18" s="1"/>
  <c r="U18"/>
  <c r="AA18"/>
  <c r="AB18"/>
  <c r="AC18"/>
  <c r="AD18"/>
  <c r="AE18"/>
  <c r="K20"/>
  <c r="W20" s="1"/>
  <c r="P20"/>
  <c r="U20"/>
  <c r="V20"/>
  <c r="AA20"/>
  <c r="AB20"/>
  <c r="AC20"/>
  <c r="AD20"/>
  <c r="AE20"/>
  <c r="K21"/>
  <c r="P21"/>
  <c r="U21"/>
  <c r="V21"/>
  <c r="W21"/>
  <c r="AA21"/>
  <c r="AB21"/>
  <c r="AC21"/>
  <c r="AD21"/>
  <c r="AE21"/>
  <c r="AF21"/>
  <c r="K22"/>
  <c r="P22"/>
  <c r="V22" s="1"/>
  <c r="U22"/>
  <c r="AA22"/>
  <c r="AB22"/>
  <c r="AC22"/>
  <c r="AD22"/>
  <c r="AE22"/>
  <c r="K23"/>
  <c r="P23"/>
  <c r="U23"/>
  <c r="V23"/>
  <c r="W23"/>
  <c r="AA23"/>
  <c r="AB23"/>
  <c r="AC23"/>
  <c r="AD23"/>
  <c r="AE23"/>
  <c r="AF23"/>
  <c r="K24"/>
  <c r="P24"/>
  <c r="U24"/>
  <c r="V24"/>
  <c r="W24"/>
  <c r="AA24"/>
  <c r="AB24"/>
  <c r="AC24"/>
  <c r="AD24"/>
  <c r="AE24"/>
  <c r="AF24"/>
  <c r="K25"/>
  <c r="P25"/>
  <c r="U25"/>
  <c r="V25"/>
  <c r="W25"/>
  <c r="AA25"/>
  <c r="AB25"/>
  <c r="AC25"/>
  <c r="AD25"/>
  <c r="AE25"/>
  <c r="AF25"/>
  <c r="G26"/>
  <c r="I26"/>
  <c r="J26"/>
  <c r="L26"/>
  <c r="M26"/>
  <c r="N26"/>
  <c r="O26"/>
  <c r="Q26"/>
  <c r="R26"/>
  <c r="S26"/>
  <c r="T26"/>
  <c r="U26"/>
  <c r="X26"/>
  <c r="Y26"/>
  <c r="Z26"/>
  <c r="AA26"/>
  <c r="P58"/>
  <c r="P64"/>
  <c r="AB58" i="27" l="1"/>
  <c r="W26"/>
  <c r="V26" i="26"/>
  <c r="W18"/>
  <c r="AF20"/>
  <c r="P26"/>
  <c r="W22"/>
  <c r="AF22"/>
  <c r="AE26"/>
  <c r="AD26"/>
  <c r="P60"/>
  <c r="P66" s="1"/>
  <c r="AB26"/>
  <c r="AC26"/>
  <c r="AF18"/>
  <c r="L66"/>
  <c r="K26"/>
  <c r="AD59" i="27" l="1"/>
  <c r="AB59"/>
  <c r="P68"/>
  <c r="P69" s="1"/>
  <c r="L69"/>
  <c r="W26" i="26"/>
  <c r="AF26"/>
  <c r="AB58" l="1"/>
  <c r="AB59" s="1"/>
  <c r="L68"/>
  <c r="P68" s="1"/>
  <c r="P69" s="1"/>
  <c r="AD58" l="1"/>
  <c r="AD59" s="1"/>
  <c r="L69"/>
</calcChain>
</file>

<file path=xl/sharedStrings.xml><?xml version="1.0" encoding="utf-8"?>
<sst xmlns="http://schemas.openxmlformats.org/spreadsheetml/2006/main" count="523" uniqueCount="143">
  <si>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</si>
  <si>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</si>
  <si>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</si>
  <si>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</si>
  <si>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</si>
  <si>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</si>
  <si>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</si>
  <si>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</si>
  <si>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</si>
  <si>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</si>
  <si>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</si>
  <si>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</si>
  <si>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</si>
  <si>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</si>
  <si>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</si>
  <si>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</si>
  <si>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</si>
  <si>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</si>
  <si>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</si>
  <si>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</si>
  <si>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</si>
  <si>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</si>
  <si>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</si>
  <si>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</si>
  <si>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</si>
  <si>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</si>
  <si>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</si>
  <si>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Others (CDT, BTr Docs Stamp, etc.)</t>
  </si>
  <si>
    <t>Approved By:</t>
  </si>
  <si>
    <t>Notice of Cash Allocation (NCA)</t>
  </si>
  <si>
    <t>Working Fund (NCA issued to BTr)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</si>
  <si>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</si>
  <si>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</si>
  <si>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</si>
  <si>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</si>
  <si>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</si>
  <si>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</si>
  <si>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</si>
  <si>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</si>
  <si>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</si>
  <si>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</si>
  <si>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</si>
  <si>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</si>
  <si>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</si>
  <si>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</si>
  <si>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</si>
  <si>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</si>
  <si>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</si>
  <si>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</si>
  <si>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</si>
  <si>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</si>
  <si>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</si>
  <si>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</si>
  <si>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</si>
  <si>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</si>
  <si>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Tax Remittance Advices Issued (TRA)</t>
  </si>
  <si>
    <t>CDC</t>
  </si>
  <si>
    <t>Cash Disbursement Ceiling (CDC)</t>
  </si>
  <si>
    <t>Non-Cash Availment Authority (NCAA)</t>
  </si>
  <si>
    <t>NCAA</t>
  </si>
  <si>
    <t>Organization Code (UACS)</t>
  </si>
  <si>
    <r>
      <t>Less:</t>
    </r>
    <r>
      <rPr>
        <sz val="9"/>
        <rFont val="Arial"/>
        <family val="2"/>
      </rPr>
      <t xml:space="preserve"> Notice of Transfer Allocations (NTA)* issued </t>
    </r>
  </si>
  <si>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</si>
  <si>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</si>
  <si>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</si>
  <si>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</si>
  <si>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</si>
  <si>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</si>
  <si>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</si>
  <si>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</si>
  <si>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</si>
  <si>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</si>
  <si>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t xml:space="preserve">           * Amounts should tally</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</si>
  <si>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</si>
  <si>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</si>
  <si>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</si>
  <si>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</si>
  <si>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</si>
  <si>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</si>
  <si>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</si>
  <si>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</si>
  <si>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</si>
  <si>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</si>
  <si>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</si>
  <si>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</si>
  <si>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</si>
  <si>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</si>
  <si>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</si>
  <si>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</si>
  <si>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</si>
  <si>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</si>
  <si>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</si>
  <si>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</si>
  <si>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</si>
  <si>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</si>
  <si>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</si>
  <si>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</si>
  <si>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</si>
  <si>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</si>
  <si>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</si>
  <si>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</si>
  <si>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</si>
  <si>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</si>
  <si>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</si>
  <si>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</si>
  <si>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</si>
  <si>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t>7</t>
  </si>
  <si>
    <t>8</t>
  </si>
  <si>
    <t>9</t>
  </si>
  <si>
    <t>10</t>
  </si>
  <si>
    <t>PISC</t>
  </si>
  <si>
    <t xml:space="preserve">             NTA</t>
  </si>
  <si>
    <t>MINES AND GEOSCIENCES BUREAU</t>
  </si>
  <si>
    <t>REGIONAL OFFICE NO. 6, ILOILO CITY</t>
  </si>
  <si>
    <t>Department of Environment and Natural Resources</t>
  </si>
  <si>
    <t>Regional Director</t>
  </si>
  <si>
    <r>
      <t>Less:</t>
    </r>
    <r>
      <rPr>
        <sz val="9"/>
        <rFont val="Arial"/>
        <family val="2"/>
      </rPr>
      <t xml:space="preserve"> Lapsed NCA/NTA</t>
    </r>
  </si>
  <si>
    <t>LEO VAN V. JUGUAN, CESO V</t>
  </si>
  <si>
    <t xml:space="preserve">            Disbursements* (Including TRA  &amp; PISC)</t>
  </si>
  <si>
    <t xml:space="preserve">Previous Report </t>
  </si>
  <si>
    <t>GLENN L. UMIPIG</t>
  </si>
  <si>
    <r>
      <t xml:space="preserve">Funding Source Code (as clustered): </t>
    </r>
    <r>
      <rPr>
        <b/>
        <u/>
        <sz val="12"/>
        <rFont val="Arial"/>
        <family val="2"/>
      </rPr>
      <t>FUND 338</t>
    </r>
  </si>
  <si>
    <t xml:space="preserve">   Accountant III</t>
  </si>
  <si>
    <t>For the month of JULY 31, 2017</t>
  </si>
  <si>
    <t>This month (July)</t>
  </si>
  <si>
    <t>This month  (July )</t>
  </si>
  <si>
    <t>Date:  07/31/17</t>
  </si>
  <si>
    <t>For the month of August 31, 2017</t>
  </si>
  <si>
    <t>Date:  08/31/17</t>
  </si>
  <si>
    <t>This month  (August )</t>
  </si>
  <si>
    <t xml:space="preserve">NCA </t>
  </si>
  <si>
    <t>Accountant III</t>
  </si>
  <si>
    <t>NTA</t>
  </si>
  <si>
    <t>Notice of Transfer Allocations (NTA)</t>
  </si>
  <si>
    <t>For the month of AUGUST, 2019</t>
  </si>
  <si>
    <t>This month  (August)</t>
  </si>
  <si>
    <t>This month (August)</t>
  </si>
  <si>
    <t>Date:  8/22/2019</t>
  </si>
  <si>
    <t>*No transaction for this month</t>
  </si>
  <si>
    <t>By the Authority of the OIC, Regional Director:</t>
  </si>
  <si>
    <t>FLORIAN D. JIMENEZ</t>
  </si>
  <si>
    <t>Chief, Mine Management Division</t>
  </si>
  <si>
    <t xml:space="preserve">      Officer-in-Charge</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</si>
</sst>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7">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i/>
      <sz val="9"/>
      <name val="Arial"/>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
      <b/>
      <sz val="10"/>
      <name val="Arial Narrow"/>
      <family val="2"/>
    </font>
    <font>
      <sz val="8"/>
      <color rgb="FFFF0000"/>
      <name val="Arial"/>
      <family val="2"/>
    </font>
    <font>
      <sz val="12"/>
      <name val="Times New Roman"/>
      <family val="1"/>
    </font>
    <font>
      <sz val="10"/>
      <name val="Times New Roman"/>
      <family val="1"/>
    </font>
    <font>
      <b/>
      <sz val="12"/>
      <name val="Times New Roman"/>
      <family val="1"/>
    </font>
    <font>
      <b/>
      <i/>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1">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8" fillId="2" borderId="2" xfId="0" applyFont="1" applyFill="1" applyBorder="1" applyAlignment="1"/>
    <xf numFmtId="0" fontId="8" fillId="2" borderId="5" xfId="0" applyFont="1" applyFill="1" applyBorder="1" applyAlignment="1"/>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165" fontId="3" fillId="0" borderId="0" xfId="1" applyNumberFormat="1" applyFont="1" applyBorder="1" applyAlignment="1">
      <alignment horizontal="right"/>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4" fillId="0" borderId="0" xfId="0" applyFont="1" applyBorder="1" applyAlignment="1">
      <alignment horizontal="left"/>
    </xf>
    <xf numFmtId="0" fontId="36"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6"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6"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6"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6" fillId="0" borderId="0" xfId="1" applyFont="1" applyBorder="1" applyAlignment="1">
      <alignment horizontal="right"/>
    </xf>
    <xf numFmtId="43" fontId="36"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6"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3" borderId="13" xfId="1" applyFont="1" applyFill="1" applyBorder="1"/>
    <xf numFmtId="43" fontId="11" fillId="0" borderId="13" xfId="1" applyFont="1" applyBorder="1" applyAlignment="1">
      <alignment horizontal="left"/>
    </xf>
    <xf numFmtId="49" fontId="37" fillId="0" borderId="0" xfId="0" applyNumberFormat="1" applyFont="1" applyBorder="1" applyAlignment="1"/>
    <xf numFmtId="0" fontId="11" fillId="0" borderId="0" xfId="0" applyFont="1" applyBorder="1" applyAlignment="1">
      <alignment horizontal="left"/>
    </xf>
    <xf numFmtId="0" fontId="38"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27" fillId="0" borderId="0" xfId="0" applyFont="1" applyBorder="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6"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9"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6" fillId="3" borderId="0" xfId="1" applyFont="1" applyFill="1" applyBorder="1"/>
    <xf numFmtId="43" fontId="36" fillId="3" borderId="0" xfId="1" applyFont="1" applyFill="1" applyBorder="1" applyAlignment="1">
      <alignment horizontal="right"/>
    </xf>
    <xf numFmtId="43" fontId="36" fillId="3" borderId="0" xfId="1" applyFont="1" applyFill="1" applyBorder="1" applyAlignment="1">
      <alignment horizontal="center"/>
    </xf>
    <xf numFmtId="43" fontId="36" fillId="3" borderId="0" xfId="1" applyFont="1" applyFill="1" applyBorder="1" applyAlignment="1">
      <alignment horizontal="left"/>
    </xf>
    <xf numFmtId="43" fontId="36" fillId="3" borderId="14" xfId="1" applyFont="1" applyFill="1" applyBorder="1"/>
    <xf numFmtId="43" fontId="36" fillId="3" borderId="14" xfId="1" applyFont="1" applyFill="1" applyBorder="1" applyAlignment="1">
      <alignment horizontal="center"/>
    </xf>
    <xf numFmtId="43" fontId="36" fillId="3" borderId="14" xfId="1" applyFont="1" applyFill="1" applyBorder="1" applyAlignment="1">
      <alignment horizontal="left"/>
    </xf>
    <xf numFmtId="43" fontId="36" fillId="3" borderId="14" xfId="1" applyFont="1" applyFill="1" applyBorder="1" applyAlignment="1">
      <alignment horizontal="righ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40"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0" borderId="0" xfId="1" applyFont="1" applyBorder="1"/>
    <xf numFmtId="43" fontId="15" fillId="0" borderId="0" xfId="1" applyFont="1" applyBorder="1" applyAlignment="1">
      <alignment horizontal="left"/>
    </xf>
    <xf numFmtId="43" fontId="15" fillId="0" borderId="0" xfId="0" applyNumberFormat="1" applyFont="1" applyBorder="1" applyAlignment="1">
      <alignment horizontal="left"/>
    </xf>
    <xf numFmtId="43" fontId="0" fillId="0" borderId="0" xfId="0" applyNumberFormat="1" applyBorder="1"/>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1" fillId="0" borderId="8" xfId="0" quotePrefix="1" applyFont="1" applyBorder="1" applyAlignment="1">
      <alignment horizontal="center" vertical="center" wrapText="1"/>
    </xf>
    <xf numFmtId="43" fontId="11" fillId="3" borderId="4" xfId="1" applyFont="1" applyFill="1" applyBorder="1"/>
    <xf numFmtId="0" fontId="6" fillId="3" borderId="0" xfId="0" applyFont="1" applyFill="1" applyBorder="1"/>
    <xf numFmtId="0" fontId="16" fillId="3" borderId="0" xfId="0" applyFont="1" applyFill="1" applyBorder="1"/>
    <xf numFmtId="43" fontId="42" fillId="0" borderId="0" xfId="0" applyNumberFormat="1" applyFont="1" applyBorder="1" applyAlignment="1">
      <alignment horizontal="left"/>
    </xf>
    <xf numFmtId="43" fontId="15" fillId="0" borderId="0" xfId="0" applyNumberFormat="1" applyFont="1" applyBorder="1"/>
    <xf numFmtId="0" fontId="14" fillId="0" borderId="0" xfId="0" quotePrefix="1" applyFont="1" applyBorder="1" applyAlignment="1">
      <alignment horizontal="left"/>
    </xf>
    <xf numFmtId="43" fontId="8" fillId="0" borderId="8" xfId="1" applyFont="1" applyBorder="1" applyAlignment="1">
      <alignment horizontal="center" vertical="center"/>
    </xf>
    <xf numFmtId="43" fontId="36" fillId="3" borderId="14" xfId="1" applyFont="1" applyFill="1" applyBorder="1" applyAlignment="1">
      <alignment horizontal="center"/>
    </xf>
    <xf numFmtId="0" fontId="9" fillId="2" borderId="5" xfId="0" applyFont="1" applyFill="1" applyBorder="1" applyAlignment="1">
      <alignment horizontal="left"/>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8" xfId="0" quotePrefix="1" applyFont="1" applyBorder="1" applyAlignment="1">
      <alignment horizontal="center" vertical="center"/>
    </xf>
    <xf numFmtId="0" fontId="4" fillId="0" borderId="8" xfId="0" applyFont="1" applyBorder="1" applyAlignment="1">
      <alignment horizontal="center" vertical="center"/>
    </xf>
    <xf numFmtId="43" fontId="8" fillId="0" borderId="8" xfId="1" applyFont="1" applyBorder="1" applyAlignment="1">
      <alignment horizontal="center" vertical="center" wrapText="1"/>
    </xf>
    <xf numFmtId="43" fontId="36" fillId="3" borderId="0" xfId="1" applyFont="1" applyFill="1" applyBorder="1" applyAlignment="1">
      <alignment horizontal="center"/>
    </xf>
    <xf numFmtId="0" fontId="43" fillId="0" borderId="0" xfId="0" applyFont="1"/>
    <xf numFmtId="0" fontId="44" fillId="0" borderId="0" xfId="0" applyFont="1"/>
    <xf numFmtId="0" fontId="45" fillId="0" borderId="0" xfId="0" applyFont="1"/>
    <xf numFmtId="0" fontId="43" fillId="0" borderId="0" xfId="0" applyFont="1" applyAlignment="1">
      <alignment horizontal="center"/>
    </xf>
    <xf numFmtId="43" fontId="8" fillId="0" borderId="8" xfId="1" applyFont="1" applyBorder="1" applyAlignment="1">
      <alignment horizontal="center" vertical="center"/>
    </xf>
    <xf numFmtId="43" fontId="36" fillId="3" borderId="0" xfId="1" applyFont="1" applyFill="1" applyBorder="1" applyAlignment="1">
      <alignment horizontal="center"/>
    </xf>
    <xf numFmtId="43" fontId="36" fillId="3" borderId="14" xfId="1" applyFont="1" applyFill="1" applyBorder="1" applyAlignment="1">
      <alignment horizontal="center"/>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33" fillId="0" borderId="8" xfId="0" quotePrefix="1" applyFont="1" applyBorder="1" applyAlignment="1">
      <alignment horizontal="center" vertical="center"/>
    </xf>
    <xf numFmtId="0" fontId="14" fillId="0" borderId="0" xfId="0" quotePrefix="1" applyFont="1" applyBorder="1" applyAlignment="1">
      <alignment horizontal="left"/>
    </xf>
    <xf numFmtId="0" fontId="4" fillId="0" borderId="8" xfId="0" applyFont="1" applyBorder="1" applyAlignment="1">
      <alignment horizontal="center" vertical="center"/>
    </xf>
    <xf numFmtId="43" fontId="8" fillId="0" borderId="8" xfId="1" applyFont="1" applyBorder="1" applyAlignment="1">
      <alignment horizontal="center" vertical="center" wrapText="1"/>
    </xf>
    <xf numFmtId="0" fontId="9" fillId="2" borderId="5" xfId="0" applyFont="1" applyFill="1" applyBorder="1" applyAlignment="1">
      <alignment horizontal="left"/>
    </xf>
    <xf numFmtId="49" fontId="46" fillId="0" borderId="0" xfId="0" applyNumberFormat="1" applyFont="1" applyBorder="1" applyAlignment="1">
      <alignment horizontal="left"/>
    </xf>
    <xf numFmtId="0" fontId="8" fillId="2" borderId="2" xfId="0" applyFont="1" applyFill="1" applyBorder="1" applyAlignment="1">
      <alignment horizontal="left" indent="2"/>
    </xf>
    <xf numFmtId="43" fontId="36" fillId="3" borderId="0" xfId="1" applyFont="1" applyFill="1" applyBorder="1" applyAlignment="1">
      <alignment horizontal="center"/>
    </xf>
    <xf numFmtId="43" fontId="15" fillId="3" borderId="0" xfId="1" applyFont="1" applyFill="1" applyBorder="1" applyAlignment="1">
      <alignment horizontal="center"/>
    </xf>
    <xf numFmtId="0" fontId="4" fillId="0" borderId="0" xfId="0" applyFont="1" applyBorder="1" applyAlignment="1">
      <alignment horizontal="left"/>
    </xf>
    <xf numFmtId="0" fontId="1" fillId="0" borderId="0" xfId="0" applyFont="1" applyBorder="1" applyAlignment="1">
      <alignment horizontal="left" vertical="top"/>
    </xf>
    <xf numFmtId="0" fontId="6" fillId="0" borderId="0" xfId="0" applyFont="1" applyBorder="1" applyAlignment="1">
      <alignment horizontal="left"/>
    </xf>
    <xf numFmtId="0" fontId="6" fillId="0" borderId="1" xfId="0" applyFont="1" applyBorder="1" applyAlignment="1">
      <alignment horizontal="left"/>
    </xf>
    <xf numFmtId="0" fontId="14" fillId="0" borderId="2" xfId="0" applyFont="1" applyBorder="1" applyAlignment="1">
      <alignment horizontal="left"/>
    </xf>
    <xf numFmtId="0" fontId="14" fillId="0" borderId="0" xfId="0" quotePrefix="1" applyFont="1" applyBorder="1" applyAlignment="1">
      <alignment horizontal="left"/>
    </xf>
    <xf numFmtId="0" fontId="8" fillId="0" borderId="8" xfId="0" applyFont="1" applyBorder="1" applyAlignment="1">
      <alignment horizontal="center" vertical="center"/>
    </xf>
    <xf numFmtId="0" fontId="11" fillId="0" borderId="8" xfId="0" applyFont="1" applyBorder="1" applyAlignment="1">
      <alignment horizontal="center" vertical="center"/>
    </xf>
    <xf numFmtId="43" fontId="8" fillId="0" borderId="8" xfId="1" applyFont="1" applyBorder="1" applyAlignment="1">
      <alignment horizontal="center" vertical="center"/>
    </xf>
    <xf numFmtId="0" fontId="2" fillId="0" borderId="8" xfId="0" applyFont="1" applyBorder="1" applyAlignment="1">
      <alignment horizontal="center" vertical="center"/>
    </xf>
    <xf numFmtId="0" fontId="7" fillId="0" borderId="0" xfId="0" applyFont="1" applyBorder="1" applyAlignment="1">
      <alignment horizontal="center"/>
    </xf>
    <xf numFmtId="0" fontId="7" fillId="0" borderId="1" xfId="0" applyFont="1" applyBorder="1" applyAlignment="1">
      <alignment horizontal="center"/>
    </xf>
    <xf numFmtId="43" fontId="36" fillId="3" borderId="14" xfId="1" applyFont="1" applyFill="1" applyBorder="1" applyAlignment="1">
      <alignment horizontal="center"/>
    </xf>
    <xf numFmtId="43" fontId="11" fillId="3" borderId="13" xfId="1" applyFont="1" applyFill="1" applyBorder="1" applyAlignment="1">
      <alignment horizont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8" fillId="0" borderId="18" xfId="0" applyFont="1" applyBorder="1" applyAlignment="1">
      <alignment horizontal="center" vertical="center"/>
    </xf>
    <xf numFmtId="0" fontId="20" fillId="0" borderId="2" xfId="0" applyFont="1" applyBorder="1" applyAlignment="1">
      <alignment horizontal="left"/>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43" fontId="8" fillId="0" borderId="8" xfId="1" applyFont="1" applyBorder="1" applyAlignment="1">
      <alignment horizontal="center" vertical="center" wrapText="1"/>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49" fontId="28" fillId="0" borderId="0" xfId="0" applyNumberFormat="1" applyFont="1" applyBorder="1" applyAlignment="1">
      <alignment horizontal="center"/>
    </xf>
    <xf numFmtId="43" fontId="36" fillId="3" borderId="0" xfId="1" applyFont="1" applyFill="1" applyBorder="1" applyAlignment="1">
      <alignment horizontal="center"/>
    </xf>
    <xf numFmtId="43" fontId="15" fillId="3" borderId="14" xfId="1" applyFont="1" applyFill="1" applyBorder="1" applyAlignment="1">
      <alignment horizontal="center"/>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0" fontId="4" fillId="0" borderId="0" xfId="0" applyFont="1"/>
    <xf numFmtId="0" fontId="1"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B0DD7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K112"/>
  <sheetViews>
    <sheetView view="pageLayout" topLeftCell="L20" zoomScaleNormal="75" workbookViewId="0">
      <selection activeCell="K4" sqref="K4:AA4"/>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6.85546875" customWidth="1"/>
    <col min="11" max="11" width="12.140625" customWidth="1"/>
    <col min="12" max="12" width="12.42578125" customWidth="1"/>
    <col min="13" max="13" width="7.85546875" customWidth="1"/>
    <col min="14" max="14" width="4.85546875" customWidth="1"/>
    <col min="15" max="15" width="7.5703125" customWidth="1"/>
    <col min="16" max="16" width="12" customWidth="1"/>
    <col min="17" max="17" width="5.5703125" customWidth="1"/>
    <col min="18" max="18" width="6.42578125" customWidth="1"/>
    <col min="19" max="19" width="4.7109375" customWidth="1"/>
    <col min="20" max="20" width="5.140625" customWidth="1"/>
    <col min="21" max="21" width="9" customWidth="1"/>
    <col min="22" max="22" width="11.8554687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2851562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67"/>
      <c r="L3" s="267"/>
      <c r="M3" s="267"/>
      <c r="N3" s="267"/>
      <c r="O3" s="267"/>
      <c r="P3" s="267"/>
      <c r="Q3" s="267"/>
      <c r="R3" s="267"/>
      <c r="S3" s="267"/>
      <c r="T3" s="267"/>
      <c r="U3" s="267"/>
      <c r="V3" s="267"/>
      <c r="W3" s="267"/>
      <c r="X3" s="267"/>
      <c r="Y3" s="267"/>
      <c r="Z3" s="267"/>
      <c r="AA3" s="267"/>
      <c r="AB3" s="8"/>
      <c r="AC3" s="8"/>
      <c r="AD3" s="8"/>
      <c r="AE3" s="8"/>
      <c r="AF3" s="262" t="s">
        <v>66</v>
      </c>
      <c r="AG3" s="262"/>
    </row>
    <row r="4" spans="1:34" ht="24.75" customHeight="1">
      <c r="K4" s="267" t="s">
        <v>74</v>
      </c>
      <c r="L4" s="267"/>
      <c r="M4" s="267"/>
      <c r="N4" s="267"/>
      <c r="O4" s="267"/>
      <c r="P4" s="267"/>
      <c r="Q4" s="267"/>
      <c r="R4" s="267"/>
      <c r="S4" s="267"/>
      <c r="T4" s="267"/>
      <c r="U4" s="267"/>
      <c r="V4" s="267"/>
      <c r="W4" s="267"/>
      <c r="X4" s="267"/>
      <c r="Y4" s="267"/>
      <c r="Z4" s="267"/>
      <c r="AA4" s="267"/>
      <c r="AB4" s="8"/>
      <c r="AC4" s="8"/>
      <c r="AD4" s="8"/>
      <c r="AE4" s="8"/>
      <c r="AF4" s="7"/>
    </row>
    <row r="5" spans="1:34" ht="18.75" customHeight="1">
      <c r="K5" s="268" t="s">
        <v>123</v>
      </c>
      <c r="L5" s="268"/>
      <c r="M5" s="268"/>
      <c r="N5" s="268"/>
      <c r="O5" s="268"/>
      <c r="P5" s="268"/>
      <c r="Q5" s="268"/>
      <c r="R5" s="268"/>
      <c r="S5" s="268"/>
      <c r="T5" s="268"/>
      <c r="U5" s="268"/>
      <c r="V5" s="268"/>
      <c r="W5" s="268"/>
      <c r="X5" s="268"/>
      <c r="Y5" s="268"/>
      <c r="Z5" s="268"/>
      <c r="AA5" s="268"/>
    </row>
    <row r="6" spans="1:34" ht="16.5" customHeight="1">
      <c r="A6" s="5"/>
      <c r="B6" s="5"/>
      <c r="C6" s="42" t="s">
        <v>34</v>
      </c>
      <c r="D6" s="43"/>
      <c r="E6" s="57" t="s">
        <v>39</v>
      </c>
      <c r="F6" s="134" t="s">
        <v>114</v>
      </c>
      <c r="G6" s="134"/>
      <c r="H6" s="136"/>
      <c r="I6" s="136"/>
      <c r="J6" s="134"/>
      <c r="K6" s="29"/>
      <c r="L6" s="29"/>
      <c r="M6" s="29"/>
      <c r="N6" s="29"/>
      <c r="O6" s="29"/>
      <c r="P6" s="29"/>
      <c r="Q6" s="2"/>
      <c r="R6" s="2"/>
      <c r="S6" s="2"/>
      <c r="T6" s="2"/>
      <c r="U6" s="2"/>
      <c r="V6" s="2"/>
      <c r="W6" s="2"/>
      <c r="X6" s="2"/>
      <c r="AD6" s="3"/>
    </row>
    <row r="7" spans="1:34" ht="17.25" customHeight="1">
      <c r="A7" s="5"/>
      <c r="B7" s="5"/>
      <c r="C7" s="42" t="s">
        <v>35</v>
      </c>
      <c r="D7" s="43"/>
      <c r="E7" s="57" t="s">
        <v>39</v>
      </c>
      <c r="F7" s="134" t="s">
        <v>112</v>
      </c>
      <c r="G7" s="134"/>
      <c r="H7" s="136"/>
      <c r="I7" s="137"/>
      <c r="J7" s="138"/>
      <c r="K7" s="29"/>
      <c r="L7" s="29"/>
      <c r="M7" s="29"/>
      <c r="N7" s="29"/>
      <c r="O7" s="29"/>
      <c r="P7" s="29"/>
      <c r="AD7" s="60"/>
      <c r="AE7" s="61"/>
      <c r="AF7" s="14"/>
    </row>
    <row r="8" spans="1:34" ht="17.25" customHeight="1">
      <c r="A8" s="5"/>
      <c r="B8" s="5"/>
      <c r="C8" s="42" t="s">
        <v>36</v>
      </c>
      <c r="D8" s="43"/>
      <c r="E8" s="57" t="s">
        <v>39</v>
      </c>
      <c r="F8" s="135" t="s">
        <v>113</v>
      </c>
      <c r="G8" s="135"/>
      <c r="H8" s="139"/>
      <c r="I8" s="137"/>
      <c r="J8" s="138"/>
      <c r="K8" s="29"/>
      <c r="L8" s="29"/>
      <c r="M8" s="29"/>
      <c r="N8" s="29"/>
      <c r="O8" s="29"/>
      <c r="P8" s="29"/>
      <c r="AD8" s="60"/>
      <c r="AE8" s="61"/>
      <c r="AF8" s="14"/>
    </row>
    <row r="9" spans="1:34" ht="17.25" customHeight="1">
      <c r="A9" s="5"/>
      <c r="B9" s="5"/>
      <c r="C9" s="42" t="s">
        <v>60</v>
      </c>
      <c r="D9" s="43"/>
      <c r="E9" s="57" t="s">
        <v>39</v>
      </c>
      <c r="F9" s="44"/>
      <c r="G9" s="75"/>
      <c r="H9" s="76"/>
      <c r="I9" s="3"/>
      <c r="J9" s="29"/>
      <c r="K9" s="29"/>
      <c r="L9" s="29"/>
      <c r="M9" s="29"/>
      <c r="N9" s="29"/>
      <c r="O9" s="29"/>
      <c r="P9" s="29"/>
      <c r="AD9" s="60"/>
      <c r="AE9" s="61"/>
      <c r="AF9" s="60"/>
    </row>
    <row r="10" spans="1:34" s="86" customFormat="1" ht="17.25" customHeight="1">
      <c r="A10" s="55"/>
      <c r="B10" s="55"/>
      <c r="C10" s="57" t="s">
        <v>121</v>
      </c>
      <c r="D10" s="82"/>
      <c r="E10" s="57"/>
      <c r="F10" s="83"/>
      <c r="G10" s="84"/>
      <c r="H10" s="85"/>
      <c r="I10" s="85"/>
      <c r="J10" s="83"/>
      <c r="K10" s="83"/>
      <c r="L10" s="83"/>
      <c r="M10" s="83"/>
      <c r="N10" s="83"/>
      <c r="O10" s="83"/>
      <c r="P10" s="83"/>
    </row>
    <row r="11" spans="1:34" ht="17.25" customHeight="1" thickBot="1">
      <c r="A11" s="5"/>
      <c r="B11" s="5"/>
      <c r="C11" s="59"/>
      <c r="D11" s="82"/>
      <c r="E11" s="57"/>
      <c r="F11" s="83" t="s">
        <v>76</v>
      </c>
      <c r="G11" s="84"/>
      <c r="H11" s="85"/>
      <c r="I11" s="85"/>
      <c r="J11" s="29"/>
      <c r="K11" s="29"/>
      <c r="L11" s="29"/>
      <c r="M11" s="29"/>
      <c r="N11" s="29"/>
      <c r="O11" s="29"/>
      <c r="P11" s="29"/>
    </row>
    <row r="12" spans="1:34" s="10" customFormat="1" ht="30" customHeight="1">
      <c r="C12" s="247" t="s">
        <v>14</v>
      </c>
      <c r="D12" s="248"/>
      <c r="E12" s="248"/>
      <c r="F12" s="248"/>
      <c r="G12" s="240" t="s">
        <v>0</v>
      </c>
      <c r="H12" s="240"/>
      <c r="I12" s="240"/>
      <c r="J12" s="240"/>
      <c r="K12" s="240"/>
      <c r="L12" s="240" t="s">
        <v>75</v>
      </c>
      <c r="M12" s="240"/>
      <c r="N12" s="240"/>
      <c r="O12" s="240"/>
      <c r="P12" s="240"/>
      <c r="Q12" s="240"/>
      <c r="R12" s="240"/>
      <c r="S12" s="240"/>
      <c r="T12" s="240"/>
      <c r="U12" s="240"/>
      <c r="V12" s="240"/>
      <c r="W12" s="265" t="s">
        <v>22</v>
      </c>
      <c r="X12" s="240" t="s">
        <v>15</v>
      </c>
      <c r="Y12" s="240"/>
      <c r="Z12" s="240"/>
      <c r="AA12" s="240"/>
      <c r="AB12" s="240" t="s">
        <v>11</v>
      </c>
      <c r="AC12" s="240"/>
      <c r="AD12" s="240"/>
      <c r="AE12" s="240"/>
      <c r="AF12" s="240"/>
      <c r="AG12" s="263" t="s">
        <v>1</v>
      </c>
    </row>
    <row r="13" spans="1:34" s="10" customFormat="1" ht="19.5" customHeight="1">
      <c r="C13" s="249"/>
      <c r="D13" s="250"/>
      <c r="E13" s="250"/>
      <c r="F13" s="250"/>
      <c r="G13" s="228" t="s">
        <v>9</v>
      </c>
      <c r="H13" s="228" t="s">
        <v>10</v>
      </c>
      <c r="I13" s="251" t="s">
        <v>31</v>
      </c>
      <c r="J13" s="228" t="s">
        <v>12</v>
      </c>
      <c r="K13" s="228" t="s">
        <v>13</v>
      </c>
      <c r="L13" s="228" t="s">
        <v>33</v>
      </c>
      <c r="M13" s="228"/>
      <c r="N13" s="228"/>
      <c r="O13" s="228"/>
      <c r="P13" s="228"/>
      <c r="Q13" s="229" t="s">
        <v>40</v>
      </c>
      <c r="R13" s="229"/>
      <c r="S13" s="229"/>
      <c r="T13" s="229"/>
      <c r="U13" s="229"/>
      <c r="V13" s="266" t="s">
        <v>13</v>
      </c>
      <c r="W13" s="266"/>
      <c r="X13" s="226" t="s">
        <v>9</v>
      </c>
      <c r="Y13" s="227" t="s">
        <v>10</v>
      </c>
      <c r="Z13" s="226" t="s">
        <v>12</v>
      </c>
      <c r="AA13" s="226" t="s">
        <v>13</v>
      </c>
      <c r="AB13" s="226" t="s">
        <v>9</v>
      </c>
      <c r="AC13" s="226" t="s">
        <v>10</v>
      </c>
      <c r="AD13" s="266" t="s">
        <v>31</v>
      </c>
      <c r="AE13" s="226" t="s">
        <v>12</v>
      </c>
      <c r="AF13" s="226" t="s">
        <v>13</v>
      </c>
      <c r="AG13" s="264"/>
    </row>
    <row r="14" spans="1:34" s="10" customFormat="1" ht="36.75" customHeight="1">
      <c r="C14" s="249"/>
      <c r="D14" s="250"/>
      <c r="E14" s="250"/>
      <c r="F14" s="250"/>
      <c r="G14" s="228"/>
      <c r="H14" s="228"/>
      <c r="I14" s="251"/>
      <c r="J14" s="228"/>
      <c r="K14" s="228"/>
      <c r="L14" s="93" t="s">
        <v>9</v>
      </c>
      <c r="M14" s="93" t="s">
        <v>10</v>
      </c>
      <c r="N14" s="94" t="s">
        <v>31</v>
      </c>
      <c r="O14" s="93" t="s">
        <v>12</v>
      </c>
      <c r="P14" s="93" t="s">
        <v>41</v>
      </c>
      <c r="Q14" s="178" t="s">
        <v>9</v>
      </c>
      <c r="R14" s="178" t="s">
        <v>10</v>
      </c>
      <c r="S14" s="179" t="s">
        <v>31</v>
      </c>
      <c r="T14" s="178" t="s">
        <v>12</v>
      </c>
      <c r="U14" s="178" t="s">
        <v>41</v>
      </c>
      <c r="V14" s="266"/>
      <c r="W14" s="266"/>
      <c r="X14" s="226"/>
      <c r="Y14" s="227"/>
      <c r="Z14" s="226"/>
      <c r="AA14" s="226"/>
      <c r="AB14" s="226"/>
      <c r="AC14" s="226"/>
      <c r="AD14" s="266"/>
      <c r="AE14" s="226"/>
      <c r="AF14" s="226"/>
      <c r="AG14" s="264"/>
    </row>
    <row r="15" spans="1:34" s="31" customFormat="1" ht="48" customHeight="1">
      <c r="C15" s="245" t="s">
        <v>84</v>
      </c>
      <c r="D15" s="246"/>
      <c r="E15" s="246"/>
      <c r="F15" s="246"/>
      <c r="G15" s="95" t="s">
        <v>85</v>
      </c>
      <c r="H15" s="95" t="s">
        <v>86</v>
      </c>
      <c r="I15" s="95" t="s">
        <v>87</v>
      </c>
      <c r="J15" s="95" t="s">
        <v>88</v>
      </c>
      <c r="K15" s="96" t="s">
        <v>89</v>
      </c>
      <c r="L15" s="95" t="s">
        <v>106</v>
      </c>
      <c r="M15" s="95" t="s">
        <v>107</v>
      </c>
      <c r="N15" s="95" t="s">
        <v>108</v>
      </c>
      <c r="O15" s="95" t="s">
        <v>109</v>
      </c>
      <c r="P15" s="96" t="s">
        <v>90</v>
      </c>
      <c r="Q15" s="87">
        <v>12</v>
      </c>
      <c r="R15" s="87">
        <v>13</v>
      </c>
      <c r="S15" s="87">
        <v>14</v>
      </c>
      <c r="T15" s="87">
        <v>15</v>
      </c>
      <c r="U15" s="180" t="s">
        <v>91</v>
      </c>
      <c r="V15" s="89" t="s">
        <v>92</v>
      </c>
      <c r="W15" s="89" t="s">
        <v>93</v>
      </c>
      <c r="X15" s="87">
        <v>19</v>
      </c>
      <c r="Y15" s="87">
        <v>20</v>
      </c>
      <c r="Z15" s="87">
        <v>21</v>
      </c>
      <c r="AA15" s="88" t="s">
        <v>94</v>
      </c>
      <c r="AB15" s="87">
        <v>23</v>
      </c>
      <c r="AC15" s="87">
        <v>24</v>
      </c>
      <c r="AD15" s="87">
        <v>25</v>
      </c>
      <c r="AE15" s="87">
        <v>26</v>
      </c>
      <c r="AF15" s="88" t="s">
        <v>95</v>
      </c>
      <c r="AG15" s="90">
        <v>28</v>
      </c>
    </row>
    <row r="16" spans="1:34" s="31" customFormat="1" ht="30" customHeight="1">
      <c r="C16" s="241"/>
      <c r="D16" s="242"/>
      <c r="E16" s="53"/>
      <c r="F16" s="36"/>
      <c r="G16" s="97"/>
      <c r="H16" s="97"/>
      <c r="I16" s="97"/>
      <c r="J16" s="97"/>
      <c r="K16" s="97"/>
      <c r="L16" s="98"/>
      <c r="M16" s="98"/>
      <c r="N16" s="98"/>
      <c r="O16" s="98"/>
      <c r="P16" s="98"/>
      <c r="Q16" s="98"/>
      <c r="R16" s="97"/>
      <c r="S16" s="97"/>
      <c r="T16" s="97"/>
      <c r="U16" s="97"/>
      <c r="V16" s="51"/>
      <c r="W16" s="52"/>
      <c r="X16" s="98"/>
      <c r="Y16" s="97"/>
      <c r="Z16" s="97"/>
      <c r="AA16" s="97"/>
      <c r="AB16" s="98"/>
      <c r="AC16" s="97"/>
      <c r="AD16" s="97"/>
      <c r="AE16" s="97"/>
      <c r="AF16" s="111"/>
      <c r="AG16" s="121"/>
      <c r="AH16" s="109"/>
    </row>
    <row r="17" spans="3:34" s="10" customFormat="1" ht="15" customHeight="1">
      <c r="C17" s="40" t="s">
        <v>29</v>
      </c>
      <c r="D17" s="41"/>
      <c r="E17" s="58"/>
      <c r="F17" s="37"/>
      <c r="G17" s="99"/>
      <c r="H17" s="99"/>
      <c r="I17" s="99"/>
      <c r="J17" s="99"/>
      <c r="K17" s="99"/>
      <c r="L17" s="100"/>
      <c r="M17" s="100"/>
      <c r="N17" s="100"/>
      <c r="O17" s="100"/>
      <c r="P17" s="100"/>
      <c r="Q17" s="100"/>
      <c r="R17" s="99"/>
      <c r="S17" s="99"/>
      <c r="T17" s="99"/>
      <c r="U17" s="99"/>
      <c r="V17" s="15"/>
      <c r="W17" s="16"/>
      <c r="X17" s="100"/>
      <c r="Y17" s="99"/>
      <c r="Z17" s="99"/>
      <c r="AA17" s="99"/>
      <c r="AB17" s="100"/>
      <c r="AC17" s="99"/>
      <c r="AD17" s="99"/>
      <c r="AE17" s="99"/>
      <c r="AF17" s="112"/>
      <c r="AG17" s="122" t="s">
        <v>67</v>
      </c>
      <c r="AH17" s="110"/>
    </row>
    <row r="18" spans="3:34" ht="13.5" customHeight="1">
      <c r="C18" s="20" t="s">
        <v>16</v>
      </c>
      <c r="D18" s="58"/>
      <c r="E18" s="58"/>
      <c r="F18" s="38"/>
      <c r="G18" s="101">
        <v>0</v>
      </c>
      <c r="H18" s="101"/>
      <c r="I18" s="101">
        <v>0</v>
      </c>
      <c r="J18" s="101">
        <v>0</v>
      </c>
      <c r="K18" s="101">
        <f>SUM(G18:J18)</f>
        <v>0</v>
      </c>
      <c r="L18" s="101">
        <v>0</v>
      </c>
      <c r="M18" s="101">
        <v>0</v>
      </c>
      <c r="N18" s="101">
        <v>0</v>
      </c>
      <c r="O18" s="101">
        <v>0</v>
      </c>
      <c r="P18" s="101">
        <f>SUM(L18:O18)</f>
        <v>0</v>
      </c>
      <c r="Q18" s="101"/>
      <c r="R18" s="101"/>
      <c r="S18" s="101"/>
      <c r="T18" s="101"/>
      <c r="U18" s="101">
        <f>SUM(Q18:T18)</f>
        <v>0</v>
      </c>
      <c r="V18" s="106">
        <f>SUM(P18+U18)</f>
        <v>0</v>
      </c>
      <c r="W18" s="106">
        <f>SUM(K18+V18)</f>
        <v>0</v>
      </c>
      <c r="X18" s="101"/>
      <c r="Y18" s="101"/>
      <c r="Z18" s="101"/>
      <c r="AA18" s="101">
        <f>SUM(X18:Z18)</f>
        <v>0</v>
      </c>
      <c r="AB18" s="101">
        <f>SUM(G18+L18+Q18+X18)</f>
        <v>0</v>
      </c>
      <c r="AC18" s="101">
        <f>SUM(H18+M18+R18+Y18)</f>
        <v>0</v>
      </c>
      <c r="AD18" s="101">
        <f>SUM(I18+N18+S18)</f>
        <v>0</v>
      </c>
      <c r="AE18" s="101">
        <f>SUM(J18+O18+T18+Z18)</f>
        <v>0</v>
      </c>
      <c r="AF18" s="113">
        <f>SUM(AB18:AE18)</f>
        <v>0</v>
      </c>
      <c r="AG18" s="122" t="s">
        <v>68</v>
      </c>
      <c r="AH18" s="3"/>
    </row>
    <row r="19" spans="3:34" ht="13.5" customHeight="1">
      <c r="C19" s="20"/>
      <c r="D19" s="58" t="s">
        <v>110</v>
      </c>
      <c r="E19" s="58"/>
      <c r="F19" s="22"/>
      <c r="G19" s="101"/>
      <c r="H19" s="101"/>
      <c r="I19" s="101"/>
      <c r="J19" s="101"/>
      <c r="K19" s="101">
        <f t="shared" ref="K19:K25" si="0">SUM(G19:J19)</f>
        <v>0</v>
      </c>
      <c r="L19" s="101"/>
      <c r="M19" s="101"/>
      <c r="N19" s="101"/>
      <c r="O19" s="101"/>
      <c r="P19" s="101"/>
      <c r="Q19" s="101"/>
      <c r="R19" s="101"/>
      <c r="S19" s="101"/>
      <c r="T19" s="101"/>
      <c r="U19" s="101"/>
      <c r="V19" s="106">
        <f>SUM(P19+U19)</f>
        <v>0</v>
      </c>
      <c r="W19" s="101">
        <f>SUM(K19+V19)</f>
        <v>0</v>
      </c>
      <c r="X19" s="101"/>
      <c r="Y19" s="101"/>
      <c r="Z19" s="101"/>
      <c r="AA19" s="101">
        <v>0</v>
      </c>
      <c r="AB19" s="101">
        <v>0</v>
      </c>
      <c r="AC19" s="101">
        <f>SUM(H19+M19+R19+Y19)</f>
        <v>0</v>
      </c>
      <c r="AD19" s="101">
        <v>0</v>
      </c>
      <c r="AE19" s="101">
        <f>SUM(J19+O19+T19+Z19)</f>
        <v>0</v>
      </c>
      <c r="AF19" s="113">
        <f>SUM(AB19:AE19)</f>
        <v>0</v>
      </c>
      <c r="AG19" s="122"/>
      <c r="AH19" s="3"/>
    </row>
    <row r="20" spans="3:34" ht="16.5" customHeight="1">
      <c r="C20" s="20" t="s">
        <v>17</v>
      </c>
      <c r="D20" s="22"/>
      <c r="E20" s="22"/>
      <c r="F20" s="22"/>
      <c r="G20" s="101">
        <v>0</v>
      </c>
      <c r="H20" s="101">
        <v>0</v>
      </c>
      <c r="I20" s="101">
        <v>0</v>
      </c>
      <c r="J20" s="101">
        <v>0</v>
      </c>
      <c r="K20" s="101">
        <f t="shared" si="0"/>
        <v>0</v>
      </c>
      <c r="L20" s="101">
        <v>0</v>
      </c>
      <c r="M20" s="101">
        <v>0</v>
      </c>
      <c r="N20" s="101">
        <v>0</v>
      </c>
      <c r="O20" s="101">
        <v>0</v>
      </c>
      <c r="P20" s="101">
        <f t="shared" ref="P20:P25" si="1">SUM(L20:O20)</f>
        <v>0</v>
      </c>
      <c r="Q20" s="101"/>
      <c r="R20" s="101"/>
      <c r="S20" s="101"/>
      <c r="T20" s="101"/>
      <c r="U20" s="101">
        <f t="shared" ref="U20:U25" si="2">SUM(Q20:T20)</f>
        <v>0</v>
      </c>
      <c r="V20" s="106">
        <f t="shared" ref="V20:V25" si="3">SUM(P20+U20)</f>
        <v>0</v>
      </c>
      <c r="W20" s="106">
        <f t="shared" ref="W20:W25" si="4">SUM(K20+V20)</f>
        <v>0</v>
      </c>
      <c r="X20" s="101"/>
      <c r="Y20" s="101"/>
      <c r="Z20" s="101"/>
      <c r="AA20" s="101">
        <f t="shared" ref="AA20:AA25" si="5">SUM(X20:Z20)</f>
        <v>0</v>
      </c>
      <c r="AB20" s="101">
        <f t="shared" ref="AB20:AB25" si="6">SUM(G20+L20+Q20+X20)</f>
        <v>0</v>
      </c>
      <c r="AC20" s="101">
        <f t="shared" ref="AC20:AC25" si="7">SUM(H20+M20+R20+Y20)</f>
        <v>0</v>
      </c>
      <c r="AD20" s="101">
        <f t="shared" ref="AD20:AD25" si="8">SUM(I20+N20+S20)</f>
        <v>0</v>
      </c>
      <c r="AE20" s="101">
        <f t="shared" ref="AE20:AE25" si="9">SUM(J20+O20+T20+Z20)</f>
        <v>0</v>
      </c>
      <c r="AF20" s="113">
        <f t="shared" ref="AF20:AF25" si="10">SUM(AB20:AE20)</f>
        <v>0</v>
      </c>
      <c r="AG20" s="122" t="s">
        <v>98</v>
      </c>
      <c r="AH20" s="3"/>
    </row>
    <row r="21" spans="3:34" ht="17.25" customHeight="1">
      <c r="C21" s="50" t="s">
        <v>30</v>
      </c>
      <c r="D21" s="23"/>
      <c r="E21" s="23"/>
      <c r="F21" s="23"/>
      <c r="G21" s="101"/>
      <c r="H21" s="101"/>
      <c r="I21" s="101"/>
      <c r="J21" s="101"/>
      <c r="K21" s="101">
        <f t="shared" si="0"/>
        <v>0</v>
      </c>
      <c r="L21" s="101">
        <v>0</v>
      </c>
      <c r="M21" s="101">
        <v>0</v>
      </c>
      <c r="N21" s="101"/>
      <c r="O21" s="101"/>
      <c r="P21" s="101">
        <f t="shared" si="1"/>
        <v>0</v>
      </c>
      <c r="Q21" s="101"/>
      <c r="R21" s="101"/>
      <c r="S21" s="101"/>
      <c r="T21" s="101"/>
      <c r="U21" s="101">
        <f t="shared" si="2"/>
        <v>0</v>
      </c>
      <c r="V21" s="106">
        <f t="shared" si="3"/>
        <v>0</v>
      </c>
      <c r="W21" s="106">
        <f t="shared" si="4"/>
        <v>0</v>
      </c>
      <c r="X21" s="101"/>
      <c r="Y21" s="101"/>
      <c r="Z21" s="101"/>
      <c r="AA21" s="101">
        <f t="shared" si="5"/>
        <v>0</v>
      </c>
      <c r="AB21" s="101">
        <f t="shared" si="6"/>
        <v>0</v>
      </c>
      <c r="AC21" s="101">
        <f t="shared" si="7"/>
        <v>0</v>
      </c>
      <c r="AD21" s="101">
        <f t="shared" si="8"/>
        <v>0</v>
      </c>
      <c r="AE21" s="101">
        <f t="shared" si="9"/>
        <v>0</v>
      </c>
      <c r="AF21" s="113">
        <f t="shared" si="10"/>
        <v>0</v>
      </c>
      <c r="AG21" s="122" t="s">
        <v>69</v>
      </c>
      <c r="AH21" s="3"/>
    </row>
    <row r="22" spans="3:34" ht="16.5" customHeight="1">
      <c r="C22" s="50" t="s">
        <v>55</v>
      </c>
      <c r="D22" s="23"/>
      <c r="E22" s="23"/>
      <c r="F22" s="23"/>
      <c r="G22" s="147">
        <v>0</v>
      </c>
      <c r="H22" s="147"/>
      <c r="I22" s="147">
        <v>0</v>
      </c>
      <c r="J22" s="147">
        <v>0</v>
      </c>
      <c r="K22" s="147">
        <f t="shared" si="0"/>
        <v>0</v>
      </c>
      <c r="L22" s="147">
        <v>0</v>
      </c>
      <c r="M22" s="101">
        <v>0</v>
      </c>
      <c r="N22" s="101">
        <v>0</v>
      </c>
      <c r="O22" s="101">
        <v>0</v>
      </c>
      <c r="P22" s="101">
        <f t="shared" si="1"/>
        <v>0</v>
      </c>
      <c r="Q22" s="101"/>
      <c r="R22" s="101"/>
      <c r="S22" s="101"/>
      <c r="T22" s="101"/>
      <c r="U22" s="101">
        <f t="shared" si="2"/>
        <v>0</v>
      </c>
      <c r="V22" s="106">
        <f t="shared" si="3"/>
        <v>0</v>
      </c>
      <c r="W22" s="106">
        <f t="shared" si="4"/>
        <v>0</v>
      </c>
      <c r="X22" s="101"/>
      <c r="Y22" s="101"/>
      <c r="Z22" s="101"/>
      <c r="AA22" s="101">
        <f t="shared" si="5"/>
        <v>0</v>
      </c>
      <c r="AB22" s="101">
        <f t="shared" si="6"/>
        <v>0</v>
      </c>
      <c r="AC22" s="101">
        <f t="shared" si="7"/>
        <v>0</v>
      </c>
      <c r="AD22" s="101">
        <f t="shared" si="8"/>
        <v>0</v>
      </c>
      <c r="AE22" s="101">
        <f t="shared" si="9"/>
        <v>0</v>
      </c>
      <c r="AF22" s="113">
        <f t="shared" si="10"/>
        <v>0</v>
      </c>
      <c r="AG22" s="122" t="s">
        <v>70</v>
      </c>
      <c r="AH22" s="3"/>
    </row>
    <row r="23" spans="3:34" ht="23.25" customHeight="1">
      <c r="C23" s="50" t="s">
        <v>57</v>
      </c>
      <c r="D23" s="23"/>
      <c r="E23" s="23"/>
      <c r="F23" s="23"/>
      <c r="G23" s="101"/>
      <c r="H23" s="101"/>
      <c r="I23" s="101"/>
      <c r="J23" s="101"/>
      <c r="K23" s="101">
        <f t="shared" si="0"/>
        <v>0</v>
      </c>
      <c r="L23" s="101"/>
      <c r="M23" s="101"/>
      <c r="N23" s="101"/>
      <c r="O23" s="101"/>
      <c r="P23" s="101">
        <f t="shared" si="1"/>
        <v>0</v>
      </c>
      <c r="Q23" s="101"/>
      <c r="R23" s="101"/>
      <c r="S23" s="101"/>
      <c r="T23" s="101"/>
      <c r="U23" s="101">
        <f t="shared" si="2"/>
        <v>0</v>
      </c>
      <c r="V23" s="106">
        <f t="shared" si="3"/>
        <v>0</v>
      </c>
      <c r="W23" s="106">
        <f t="shared" si="4"/>
        <v>0</v>
      </c>
      <c r="X23" s="101"/>
      <c r="Y23" s="101"/>
      <c r="Z23" s="101"/>
      <c r="AA23" s="101">
        <f t="shared" si="5"/>
        <v>0</v>
      </c>
      <c r="AB23" s="101">
        <f t="shared" si="6"/>
        <v>0</v>
      </c>
      <c r="AC23" s="101">
        <f t="shared" si="7"/>
        <v>0</v>
      </c>
      <c r="AD23" s="101">
        <f t="shared" si="8"/>
        <v>0</v>
      </c>
      <c r="AE23" s="101">
        <f t="shared" si="9"/>
        <v>0</v>
      </c>
      <c r="AF23" s="113">
        <f t="shared" si="10"/>
        <v>0</v>
      </c>
      <c r="AG23" s="122"/>
      <c r="AH23" s="3"/>
    </row>
    <row r="24" spans="3:34" ht="21.75" customHeight="1">
      <c r="C24" s="50" t="s">
        <v>58</v>
      </c>
      <c r="D24" s="23"/>
      <c r="E24" s="23"/>
      <c r="F24" s="23"/>
      <c r="G24" s="101"/>
      <c r="H24" s="101"/>
      <c r="I24" s="101"/>
      <c r="J24" s="101"/>
      <c r="K24" s="101">
        <f t="shared" si="0"/>
        <v>0</v>
      </c>
      <c r="L24" s="101"/>
      <c r="M24" s="101"/>
      <c r="N24" s="101"/>
      <c r="O24" s="101"/>
      <c r="P24" s="101">
        <f t="shared" si="1"/>
        <v>0</v>
      </c>
      <c r="Q24" s="101"/>
      <c r="R24" s="101"/>
      <c r="S24" s="101"/>
      <c r="T24" s="101"/>
      <c r="U24" s="101">
        <f t="shared" si="2"/>
        <v>0</v>
      </c>
      <c r="V24" s="106">
        <f t="shared" si="3"/>
        <v>0</v>
      </c>
      <c r="W24" s="106">
        <f t="shared" si="4"/>
        <v>0</v>
      </c>
      <c r="X24" s="101"/>
      <c r="Y24" s="101"/>
      <c r="Z24" s="101"/>
      <c r="AA24" s="101">
        <f t="shared" si="5"/>
        <v>0</v>
      </c>
      <c r="AB24" s="101">
        <f t="shared" si="6"/>
        <v>0</v>
      </c>
      <c r="AC24" s="101">
        <f t="shared" si="7"/>
        <v>0</v>
      </c>
      <c r="AD24" s="101">
        <f t="shared" si="8"/>
        <v>0</v>
      </c>
      <c r="AE24" s="101">
        <f t="shared" si="9"/>
        <v>0</v>
      </c>
      <c r="AF24" s="113">
        <f t="shared" si="10"/>
        <v>0</v>
      </c>
      <c r="AG24" s="92"/>
      <c r="AH24" s="3"/>
    </row>
    <row r="25" spans="3:34" ht="22.5" customHeight="1">
      <c r="C25" s="50" t="s">
        <v>27</v>
      </c>
      <c r="D25" s="23"/>
      <c r="E25" s="23"/>
      <c r="F25" s="23"/>
      <c r="G25" s="101"/>
      <c r="H25" s="101"/>
      <c r="I25" s="101"/>
      <c r="J25" s="101"/>
      <c r="K25" s="101">
        <f t="shared" si="0"/>
        <v>0</v>
      </c>
      <c r="L25" s="101"/>
      <c r="M25" s="101"/>
      <c r="N25" s="101"/>
      <c r="O25" s="101"/>
      <c r="P25" s="101">
        <f t="shared" si="1"/>
        <v>0</v>
      </c>
      <c r="Q25" s="101"/>
      <c r="R25" s="101"/>
      <c r="S25" s="101"/>
      <c r="T25" s="101"/>
      <c r="U25" s="101">
        <f t="shared" si="2"/>
        <v>0</v>
      </c>
      <c r="V25" s="106">
        <f t="shared" si="3"/>
        <v>0</v>
      </c>
      <c r="W25" s="106">
        <f t="shared" si="4"/>
        <v>0</v>
      </c>
      <c r="X25" s="101"/>
      <c r="Y25" s="101"/>
      <c r="Z25" s="101"/>
      <c r="AA25" s="101">
        <f t="shared" si="5"/>
        <v>0</v>
      </c>
      <c r="AB25" s="101">
        <f t="shared" si="6"/>
        <v>0</v>
      </c>
      <c r="AC25" s="101">
        <f t="shared" si="7"/>
        <v>0</v>
      </c>
      <c r="AD25" s="101">
        <f t="shared" si="8"/>
        <v>0</v>
      </c>
      <c r="AE25" s="101">
        <f t="shared" si="9"/>
        <v>0</v>
      </c>
      <c r="AF25" s="113">
        <f t="shared" si="10"/>
        <v>0</v>
      </c>
      <c r="AG25" s="92"/>
      <c r="AH25" s="3"/>
    </row>
    <row r="26" spans="3:34" ht="20.25" customHeight="1" thickBot="1">
      <c r="C26" s="12"/>
      <c r="D26" s="17" t="s">
        <v>2</v>
      </c>
      <c r="E26" s="17"/>
      <c r="F26" s="17"/>
      <c r="G26" s="104">
        <f t="shared" ref="G26:O26" si="11">SUM(G18:G25)</f>
        <v>0</v>
      </c>
      <c r="H26" s="104">
        <f>SUM(H18:H25)</f>
        <v>0</v>
      </c>
      <c r="I26" s="104">
        <f t="shared" si="11"/>
        <v>0</v>
      </c>
      <c r="J26" s="181">
        <f t="shared" si="11"/>
        <v>0</v>
      </c>
      <c r="K26" s="104">
        <f t="shared" si="11"/>
        <v>0</v>
      </c>
      <c r="L26" s="104">
        <f t="shared" si="11"/>
        <v>0</v>
      </c>
      <c r="M26" s="104">
        <f t="shared" si="11"/>
        <v>0</v>
      </c>
      <c r="N26" s="104">
        <f t="shared" si="11"/>
        <v>0</v>
      </c>
      <c r="O26" s="104">
        <f t="shared" si="11"/>
        <v>0</v>
      </c>
      <c r="P26" s="104">
        <f>SUM(L26:O26)</f>
        <v>0</v>
      </c>
      <c r="Q26" s="105">
        <f t="shared" ref="Q26:AF26" si="12">SUM(Q18:Q25)</f>
        <v>0</v>
      </c>
      <c r="R26" s="105">
        <f t="shared" si="12"/>
        <v>0</v>
      </c>
      <c r="S26" s="105">
        <f t="shared" si="12"/>
        <v>0</v>
      </c>
      <c r="T26" s="105">
        <f t="shared" si="12"/>
        <v>0</v>
      </c>
      <c r="U26" s="105">
        <f t="shared" si="12"/>
        <v>0</v>
      </c>
      <c r="V26" s="107">
        <f t="shared" si="12"/>
        <v>0</v>
      </c>
      <c r="W26" s="107">
        <f t="shared" si="12"/>
        <v>0</v>
      </c>
      <c r="X26" s="104">
        <f t="shared" si="12"/>
        <v>0</v>
      </c>
      <c r="Y26" s="104">
        <f t="shared" si="12"/>
        <v>0</v>
      </c>
      <c r="Z26" s="104">
        <f t="shared" si="12"/>
        <v>0</v>
      </c>
      <c r="AA26" s="104">
        <f t="shared" si="12"/>
        <v>0</v>
      </c>
      <c r="AB26" s="104">
        <f t="shared" si="12"/>
        <v>0</v>
      </c>
      <c r="AC26" s="104">
        <f t="shared" si="12"/>
        <v>0</v>
      </c>
      <c r="AD26" s="104">
        <f t="shared" si="12"/>
        <v>0</v>
      </c>
      <c r="AE26" s="104">
        <f t="shared" si="12"/>
        <v>0</v>
      </c>
      <c r="AF26" s="114">
        <f t="shared" si="12"/>
        <v>0</v>
      </c>
      <c r="AG26" s="11"/>
      <c r="AH26" s="3"/>
    </row>
    <row r="27" spans="3:34" ht="21.75" hidden="1" customHeight="1" thickTop="1">
      <c r="C27" s="224" t="s">
        <v>24</v>
      </c>
      <c r="D27" s="225"/>
      <c r="E27" s="35"/>
      <c r="F27" s="35"/>
      <c r="G27" s="99"/>
      <c r="H27" s="99"/>
      <c r="I27" s="99"/>
      <c r="J27" s="99"/>
      <c r="K27" s="99"/>
      <c r="L27" s="100"/>
      <c r="M27" s="100"/>
      <c r="N27" s="100"/>
      <c r="O27" s="100"/>
      <c r="P27" s="100"/>
      <c r="Q27" s="100"/>
      <c r="R27" s="99"/>
      <c r="S27" s="99"/>
      <c r="T27" s="99"/>
      <c r="U27" s="99"/>
      <c r="V27" s="15"/>
      <c r="W27" s="16"/>
      <c r="X27" s="16"/>
      <c r="Y27" s="15"/>
      <c r="Z27" s="15"/>
      <c r="AA27" s="15"/>
      <c r="AB27" s="100"/>
      <c r="AC27" s="99"/>
      <c r="AD27" s="99"/>
      <c r="AE27" s="99"/>
      <c r="AF27" s="112"/>
      <c r="AG27" s="123"/>
      <c r="AH27" s="3"/>
    </row>
    <row r="28" spans="3:34" ht="15.75" hidden="1" customHeight="1">
      <c r="C28" s="243" t="s">
        <v>6</v>
      </c>
      <c r="D28" s="244"/>
      <c r="E28" s="37"/>
      <c r="F28" s="37"/>
      <c r="G28" s="99"/>
      <c r="H28" s="99"/>
      <c r="I28" s="99"/>
      <c r="J28" s="99"/>
      <c r="K28" s="99"/>
      <c r="L28" s="100"/>
      <c r="M28" s="100"/>
      <c r="N28" s="100"/>
      <c r="O28" s="100"/>
      <c r="P28" s="100"/>
      <c r="Q28" s="100"/>
      <c r="R28" s="99"/>
      <c r="S28" s="99"/>
      <c r="T28" s="99"/>
      <c r="U28" s="99"/>
      <c r="V28" s="15"/>
      <c r="W28" s="16"/>
      <c r="X28" s="16"/>
      <c r="Y28" s="15"/>
      <c r="Z28" s="15"/>
      <c r="AA28" s="15"/>
      <c r="AB28" s="100"/>
      <c r="AC28" s="99"/>
      <c r="AD28" s="99"/>
      <c r="AE28" s="99"/>
      <c r="AF28" s="112"/>
      <c r="AG28" s="124"/>
      <c r="AH28" s="3"/>
    </row>
    <row r="29" spans="3:34" ht="15.75" hidden="1" customHeight="1">
      <c r="C29" s="238" t="s">
        <v>16</v>
      </c>
      <c r="D29" s="239"/>
      <c r="E29" s="38"/>
      <c r="F29" s="38"/>
      <c r="G29" s="103"/>
      <c r="H29" s="103"/>
      <c r="I29" s="103"/>
      <c r="J29" s="103"/>
      <c r="K29" s="103"/>
      <c r="L29" s="103"/>
      <c r="M29" s="103"/>
      <c r="N29" s="103"/>
      <c r="O29" s="103"/>
      <c r="P29" s="103"/>
      <c r="Q29" s="103"/>
      <c r="R29" s="103"/>
      <c r="S29" s="103"/>
      <c r="T29" s="103"/>
      <c r="U29" s="103"/>
      <c r="V29" s="11"/>
      <c r="W29" s="11"/>
      <c r="X29" s="11"/>
      <c r="Y29" s="11"/>
      <c r="Z29" s="11"/>
      <c r="AA29" s="11"/>
      <c r="AB29" s="103"/>
      <c r="AC29" s="103"/>
      <c r="AD29" s="103"/>
      <c r="AE29" s="103"/>
      <c r="AF29" s="115"/>
      <c r="AG29" s="11"/>
      <c r="AH29" s="3"/>
    </row>
    <row r="30" spans="3:34" ht="15.75" hidden="1" customHeight="1">
      <c r="C30" s="21" t="s">
        <v>17</v>
      </c>
      <c r="D30" s="22"/>
      <c r="E30" s="22"/>
      <c r="F30" s="22"/>
      <c r="G30" s="103"/>
      <c r="H30" s="103"/>
      <c r="I30" s="103"/>
      <c r="J30" s="103"/>
      <c r="K30" s="103"/>
      <c r="L30" s="103"/>
      <c r="M30" s="103"/>
      <c r="N30" s="103"/>
      <c r="O30" s="103"/>
      <c r="P30" s="103"/>
      <c r="Q30" s="103"/>
      <c r="R30" s="103"/>
      <c r="S30" s="103"/>
      <c r="T30" s="103"/>
      <c r="U30" s="103"/>
      <c r="V30" s="11"/>
      <c r="W30" s="11"/>
      <c r="X30" s="11"/>
      <c r="Y30" s="11"/>
      <c r="Z30" s="11"/>
      <c r="AA30" s="11"/>
      <c r="AB30" s="103"/>
      <c r="AC30" s="103"/>
      <c r="AD30" s="103"/>
      <c r="AE30" s="103"/>
      <c r="AF30" s="115"/>
      <c r="AG30" s="11"/>
      <c r="AH30" s="3"/>
    </row>
    <row r="31" spans="3:34" ht="15.75" hidden="1" customHeight="1">
      <c r="C31" s="20" t="s">
        <v>7</v>
      </c>
      <c r="D31" s="23"/>
      <c r="E31" s="23"/>
      <c r="F31" s="23"/>
      <c r="G31" s="103"/>
      <c r="H31" s="103"/>
      <c r="I31" s="103"/>
      <c r="J31" s="103"/>
      <c r="K31" s="103"/>
      <c r="L31" s="103"/>
      <c r="M31" s="103"/>
      <c r="N31" s="103"/>
      <c r="O31" s="103"/>
      <c r="P31" s="103"/>
      <c r="Q31" s="103"/>
      <c r="R31" s="103"/>
      <c r="S31" s="103"/>
      <c r="T31" s="103"/>
      <c r="U31" s="103"/>
      <c r="V31" s="11"/>
      <c r="W31" s="11"/>
      <c r="X31" s="11"/>
      <c r="Y31" s="11"/>
      <c r="Z31" s="11"/>
      <c r="AA31" s="11"/>
      <c r="AB31" s="103"/>
      <c r="AC31" s="103"/>
      <c r="AD31" s="103"/>
      <c r="AE31" s="103"/>
      <c r="AF31" s="115"/>
      <c r="AG31" s="11"/>
      <c r="AH31" s="3"/>
    </row>
    <row r="32" spans="3:34" ht="15.75" hidden="1" customHeight="1">
      <c r="C32" s="20" t="s">
        <v>18</v>
      </c>
      <c r="D32" s="23"/>
      <c r="E32" s="23"/>
      <c r="F32" s="23"/>
      <c r="G32" s="103"/>
      <c r="H32" s="103"/>
      <c r="I32" s="103"/>
      <c r="J32" s="103"/>
      <c r="K32" s="103"/>
      <c r="L32" s="103"/>
      <c r="M32" s="103"/>
      <c r="N32" s="103"/>
      <c r="O32" s="103"/>
      <c r="P32" s="103"/>
      <c r="Q32" s="103"/>
      <c r="R32" s="103"/>
      <c r="S32" s="103"/>
      <c r="T32" s="103"/>
      <c r="U32" s="103"/>
      <c r="V32" s="11"/>
      <c r="W32" s="11"/>
      <c r="X32" s="11"/>
      <c r="Y32" s="11"/>
      <c r="Z32" s="11"/>
      <c r="AA32" s="11"/>
      <c r="AB32" s="103"/>
      <c r="AC32" s="103"/>
      <c r="AD32" s="103"/>
      <c r="AE32" s="103"/>
      <c r="AF32" s="115"/>
      <c r="AG32" s="11"/>
      <c r="AH32" s="3"/>
    </row>
    <row r="33" spans="3:34" ht="15.75" hidden="1" customHeight="1">
      <c r="C33" s="20" t="s">
        <v>19</v>
      </c>
      <c r="D33" s="23"/>
      <c r="E33" s="23"/>
      <c r="F33" s="23"/>
      <c r="G33" s="103"/>
      <c r="H33" s="103"/>
      <c r="I33" s="103"/>
      <c r="J33" s="103"/>
      <c r="K33" s="103"/>
      <c r="L33" s="103"/>
      <c r="M33" s="103"/>
      <c r="N33" s="103"/>
      <c r="O33" s="103"/>
      <c r="P33" s="103"/>
      <c r="Q33" s="103"/>
      <c r="R33" s="103"/>
      <c r="S33" s="103"/>
      <c r="T33" s="103"/>
      <c r="U33" s="103"/>
      <c r="V33" s="11"/>
      <c r="W33" s="11"/>
      <c r="X33" s="11"/>
      <c r="Y33" s="11"/>
      <c r="Z33" s="11"/>
      <c r="AA33" s="11"/>
      <c r="AB33" s="103"/>
      <c r="AC33" s="103"/>
      <c r="AD33" s="103"/>
      <c r="AE33" s="103"/>
      <c r="AF33" s="115"/>
      <c r="AG33" s="11"/>
      <c r="AH33" s="3"/>
    </row>
    <row r="34" spans="3:34" ht="15.75" hidden="1" customHeight="1">
      <c r="C34" s="30" t="s">
        <v>23</v>
      </c>
      <c r="D34" s="23"/>
      <c r="E34" s="23"/>
      <c r="F34" s="23"/>
      <c r="G34" s="103"/>
      <c r="H34" s="103"/>
      <c r="I34" s="103"/>
      <c r="J34" s="103"/>
      <c r="K34" s="103"/>
      <c r="L34" s="103"/>
      <c r="M34" s="103"/>
      <c r="N34" s="103"/>
      <c r="O34" s="103"/>
      <c r="P34" s="103"/>
      <c r="Q34" s="103"/>
      <c r="R34" s="103"/>
      <c r="S34" s="103"/>
      <c r="T34" s="103"/>
      <c r="U34" s="103"/>
      <c r="V34" s="11"/>
      <c r="W34" s="11"/>
      <c r="X34" s="11"/>
      <c r="Y34" s="11"/>
      <c r="Z34" s="11"/>
      <c r="AA34" s="11"/>
      <c r="AB34" s="103"/>
      <c r="AC34" s="103"/>
      <c r="AD34" s="103"/>
      <c r="AE34" s="103"/>
      <c r="AF34" s="115"/>
      <c r="AG34" s="11"/>
      <c r="AH34" s="3"/>
    </row>
    <row r="35" spans="3:34" ht="15.75" hidden="1" customHeight="1" thickBot="1">
      <c r="C35" s="12"/>
      <c r="D35" s="17" t="s">
        <v>2</v>
      </c>
      <c r="E35" s="17"/>
      <c r="F35" s="17"/>
      <c r="G35" s="102"/>
      <c r="H35" s="102"/>
      <c r="I35" s="102"/>
      <c r="J35" s="102"/>
      <c r="K35" s="102"/>
      <c r="L35" s="102"/>
      <c r="M35" s="102"/>
      <c r="N35" s="102"/>
      <c r="O35" s="102"/>
      <c r="P35" s="102"/>
      <c r="Q35" s="102"/>
      <c r="R35" s="102"/>
      <c r="S35" s="102"/>
      <c r="T35" s="102"/>
      <c r="U35" s="102"/>
      <c r="V35" s="13"/>
      <c r="W35" s="13"/>
      <c r="X35" s="13"/>
      <c r="Y35" s="13"/>
      <c r="Z35" s="13"/>
      <c r="AA35" s="13"/>
      <c r="AB35" s="102"/>
      <c r="AC35" s="102"/>
      <c r="AD35" s="102"/>
      <c r="AE35" s="102"/>
      <c r="AF35" s="116"/>
      <c r="AG35" s="11"/>
      <c r="AH35" s="3"/>
    </row>
    <row r="36" spans="3:34" ht="20.25" hidden="1" customHeight="1" thickTop="1">
      <c r="C36" s="224" t="s">
        <v>25</v>
      </c>
      <c r="D36" s="225"/>
      <c r="E36" s="35"/>
      <c r="F36" s="35"/>
      <c r="G36" s="99"/>
      <c r="H36" s="99"/>
      <c r="I36" s="99"/>
      <c r="J36" s="99"/>
      <c r="K36" s="99"/>
      <c r="L36" s="100"/>
      <c r="M36" s="100"/>
      <c r="N36" s="100"/>
      <c r="O36" s="100"/>
      <c r="P36" s="100"/>
      <c r="Q36" s="100"/>
      <c r="R36" s="99"/>
      <c r="S36" s="99"/>
      <c r="T36" s="99"/>
      <c r="U36" s="99"/>
      <c r="V36" s="15"/>
      <c r="W36" s="16"/>
      <c r="X36" s="16"/>
      <c r="Y36" s="15"/>
      <c r="Z36" s="15"/>
      <c r="AA36" s="15"/>
      <c r="AB36" s="100"/>
      <c r="AC36" s="99"/>
      <c r="AD36" s="99"/>
      <c r="AE36" s="99"/>
      <c r="AF36" s="112"/>
      <c r="AG36" s="11"/>
      <c r="AH36" s="3"/>
    </row>
    <row r="37" spans="3:34" ht="15.75" hidden="1" customHeight="1">
      <c r="C37" s="243" t="s">
        <v>6</v>
      </c>
      <c r="D37" s="244"/>
      <c r="E37" s="37"/>
      <c r="F37" s="37"/>
      <c r="G37" s="99"/>
      <c r="H37" s="99"/>
      <c r="I37" s="99"/>
      <c r="J37" s="99"/>
      <c r="K37" s="99"/>
      <c r="L37" s="100"/>
      <c r="M37" s="100"/>
      <c r="N37" s="100"/>
      <c r="O37" s="100"/>
      <c r="P37" s="100"/>
      <c r="Q37" s="100"/>
      <c r="R37" s="99"/>
      <c r="S37" s="99"/>
      <c r="T37" s="99"/>
      <c r="U37" s="99"/>
      <c r="V37" s="15"/>
      <c r="W37" s="16"/>
      <c r="X37" s="16"/>
      <c r="Y37" s="15"/>
      <c r="Z37" s="15"/>
      <c r="AA37" s="15"/>
      <c r="AB37" s="100"/>
      <c r="AC37" s="99"/>
      <c r="AD37" s="99"/>
      <c r="AE37" s="99"/>
      <c r="AF37" s="112"/>
      <c r="AG37" s="11"/>
      <c r="AH37" s="3"/>
    </row>
    <row r="38" spans="3:34" ht="15.75" hidden="1" customHeight="1">
      <c r="C38" s="238" t="s">
        <v>16</v>
      </c>
      <c r="D38" s="239"/>
      <c r="E38" s="38"/>
      <c r="F38" s="38"/>
      <c r="G38" s="103"/>
      <c r="H38" s="103"/>
      <c r="I38" s="103"/>
      <c r="J38" s="103"/>
      <c r="K38" s="103"/>
      <c r="L38" s="103"/>
      <c r="M38" s="103"/>
      <c r="N38" s="103"/>
      <c r="O38" s="103"/>
      <c r="P38" s="103"/>
      <c r="Q38" s="103"/>
      <c r="R38" s="103"/>
      <c r="S38" s="103"/>
      <c r="T38" s="103"/>
      <c r="U38" s="103"/>
      <c r="V38" s="11"/>
      <c r="W38" s="11"/>
      <c r="X38" s="11"/>
      <c r="Y38" s="11"/>
      <c r="Z38" s="11"/>
      <c r="AA38" s="11"/>
      <c r="AB38" s="103"/>
      <c r="AC38" s="103"/>
      <c r="AD38" s="103"/>
      <c r="AE38" s="103"/>
      <c r="AF38" s="115"/>
      <c r="AG38" s="11"/>
      <c r="AH38" s="3"/>
    </row>
    <row r="39" spans="3:34" ht="15.75" hidden="1" customHeight="1">
      <c r="C39" s="21" t="s">
        <v>17</v>
      </c>
      <c r="D39" s="22"/>
      <c r="E39" s="22"/>
      <c r="F39" s="22"/>
      <c r="G39" s="103"/>
      <c r="H39" s="103"/>
      <c r="I39" s="103"/>
      <c r="J39" s="103"/>
      <c r="K39" s="103"/>
      <c r="L39" s="103"/>
      <c r="M39" s="103"/>
      <c r="N39" s="103"/>
      <c r="O39" s="103"/>
      <c r="P39" s="103"/>
      <c r="Q39" s="103"/>
      <c r="R39" s="103"/>
      <c r="S39" s="103"/>
      <c r="T39" s="103"/>
      <c r="U39" s="103"/>
      <c r="V39" s="11"/>
      <c r="W39" s="11"/>
      <c r="X39" s="11"/>
      <c r="Y39" s="11"/>
      <c r="Z39" s="11"/>
      <c r="AA39" s="11"/>
      <c r="AB39" s="103"/>
      <c r="AC39" s="103"/>
      <c r="AD39" s="103"/>
      <c r="AE39" s="103"/>
      <c r="AF39" s="115"/>
      <c r="AG39" s="11"/>
      <c r="AH39" s="3"/>
    </row>
    <row r="40" spans="3:34" ht="15.75" hidden="1" customHeight="1">
      <c r="C40" s="20" t="s">
        <v>7</v>
      </c>
      <c r="D40" s="23"/>
      <c r="E40" s="23"/>
      <c r="F40" s="23"/>
      <c r="G40" s="103"/>
      <c r="H40" s="103"/>
      <c r="I40" s="103"/>
      <c r="J40" s="103"/>
      <c r="K40" s="103"/>
      <c r="L40" s="103"/>
      <c r="M40" s="103"/>
      <c r="N40" s="103"/>
      <c r="O40" s="103"/>
      <c r="P40" s="103"/>
      <c r="Q40" s="103"/>
      <c r="R40" s="103"/>
      <c r="S40" s="103"/>
      <c r="T40" s="103"/>
      <c r="U40" s="103"/>
      <c r="V40" s="11"/>
      <c r="W40" s="11"/>
      <c r="X40" s="11"/>
      <c r="Y40" s="11"/>
      <c r="Z40" s="11"/>
      <c r="AA40" s="11"/>
      <c r="AB40" s="103"/>
      <c r="AC40" s="103"/>
      <c r="AD40" s="103"/>
      <c r="AE40" s="103"/>
      <c r="AF40" s="115"/>
      <c r="AG40" s="11"/>
      <c r="AH40" s="3"/>
    </row>
    <row r="41" spans="3:34" ht="15.75" hidden="1" customHeight="1">
      <c r="C41" s="20" t="s">
        <v>18</v>
      </c>
      <c r="D41" s="23"/>
      <c r="E41" s="23"/>
      <c r="F41" s="23"/>
      <c r="G41" s="103"/>
      <c r="H41" s="103"/>
      <c r="I41" s="103"/>
      <c r="J41" s="103"/>
      <c r="K41" s="103"/>
      <c r="L41" s="103"/>
      <c r="M41" s="103"/>
      <c r="N41" s="103"/>
      <c r="O41" s="103"/>
      <c r="P41" s="103"/>
      <c r="Q41" s="103"/>
      <c r="R41" s="103"/>
      <c r="S41" s="103"/>
      <c r="T41" s="103"/>
      <c r="U41" s="103"/>
      <c r="V41" s="11"/>
      <c r="W41" s="11"/>
      <c r="X41" s="11"/>
      <c r="Y41" s="11"/>
      <c r="Z41" s="11"/>
      <c r="AA41" s="11"/>
      <c r="AB41" s="103"/>
      <c r="AC41" s="103"/>
      <c r="AD41" s="103"/>
      <c r="AE41" s="103"/>
      <c r="AF41" s="115"/>
      <c r="AG41" s="11"/>
      <c r="AH41" s="3"/>
    </row>
    <row r="42" spans="3:34" ht="15.75" hidden="1" customHeight="1">
      <c r="C42" s="20" t="s">
        <v>19</v>
      </c>
      <c r="D42" s="23"/>
      <c r="E42" s="23"/>
      <c r="F42" s="23"/>
      <c r="G42" s="103"/>
      <c r="H42" s="103"/>
      <c r="I42" s="103"/>
      <c r="J42" s="103"/>
      <c r="K42" s="103"/>
      <c r="L42" s="103"/>
      <c r="M42" s="103"/>
      <c r="N42" s="103"/>
      <c r="O42" s="103"/>
      <c r="P42" s="103"/>
      <c r="Q42" s="103"/>
      <c r="R42" s="103"/>
      <c r="S42" s="103"/>
      <c r="T42" s="103"/>
      <c r="U42" s="103"/>
      <c r="V42" s="11"/>
      <c r="W42" s="11"/>
      <c r="X42" s="11"/>
      <c r="Y42" s="11"/>
      <c r="Z42" s="11"/>
      <c r="AA42" s="11"/>
      <c r="AB42" s="103"/>
      <c r="AC42" s="103"/>
      <c r="AD42" s="103"/>
      <c r="AE42" s="103"/>
      <c r="AF42" s="115"/>
      <c r="AG42" s="11"/>
      <c r="AH42" s="3"/>
    </row>
    <row r="43" spans="3:34" ht="15.75" hidden="1" customHeight="1">
      <c r="C43" s="30" t="s">
        <v>23</v>
      </c>
      <c r="D43" s="23"/>
      <c r="E43" s="23"/>
      <c r="F43" s="23"/>
      <c r="G43" s="103"/>
      <c r="H43" s="103"/>
      <c r="I43" s="103"/>
      <c r="J43" s="103"/>
      <c r="K43" s="103"/>
      <c r="L43" s="103"/>
      <c r="M43" s="103"/>
      <c r="N43" s="103"/>
      <c r="O43" s="103"/>
      <c r="P43" s="103"/>
      <c r="Q43" s="103"/>
      <c r="R43" s="103"/>
      <c r="S43" s="103"/>
      <c r="T43" s="103"/>
      <c r="U43" s="103"/>
      <c r="V43" s="11"/>
      <c r="W43" s="11"/>
      <c r="X43" s="11"/>
      <c r="Y43" s="11"/>
      <c r="Z43" s="11"/>
      <c r="AA43" s="11"/>
      <c r="AB43" s="103"/>
      <c r="AC43" s="103"/>
      <c r="AD43" s="103"/>
      <c r="AE43" s="103"/>
      <c r="AF43" s="115"/>
      <c r="AG43" s="11"/>
      <c r="AH43" s="3"/>
    </row>
    <row r="44" spans="3:34" ht="15.75" hidden="1" customHeight="1" thickBot="1">
      <c r="C44" s="12"/>
      <c r="D44" s="17" t="s">
        <v>2</v>
      </c>
      <c r="E44" s="17"/>
      <c r="F44" s="17"/>
      <c r="G44" s="102"/>
      <c r="H44" s="102"/>
      <c r="I44" s="102"/>
      <c r="J44" s="102"/>
      <c r="K44" s="102"/>
      <c r="L44" s="102"/>
      <c r="M44" s="102"/>
      <c r="N44" s="102"/>
      <c r="O44" s="102"/>
      <c r="P44" s="102"/>
      <c r="Q44" s="102"/>
      <c r="R44" s="102"/>
      <c r="S44" s="102"/>
      <c r="T44" s="102"/>
      <c r="U44" s="102"/>
      <c r="V44" s="13"/>
      <c r="W44" s="13"/>
      <c r="X44" s="13"/>
      <c r="Y44" s="13"/>
      <c r="Z44" s="13"/>
      <c r="AA44" s="13"/>
      <c r="AB44" s="102"/>
      <c r="AC44" s="102"/>
      <c r="AD44" s="102"/>
      <c r="AE44" s="102"/>
      <c r="AF44" s="116"/>
      <c r="AG44" s="11"/>
      <c r="AH44" s="3"/>
    </row>
    <row r="45" spans="3:34" ht="19.5" hidden="1" customHeight="1" thickTop="1">
      <c r="C45" s="224" t="s">
        <v>26</v>
      </c>
      <c r="D45" s="225"/>
      <c r="E45" s="35"/>
      <c r="F45" s="35"/>
      <c r="G45" s="99"/>
      <c r="H45" s="99"/>
      <c r="I45" s="99"/>
      <c r="J45" s="99"/>
      <c r="K45" s="99"/>
      <c r="L45" s="100"/>
      <c r="M45" s="100"/>
      <c r="N45" s="100"/>
      <c r="O45" s="100"/>
      <c r="P45" s="100"/>
      <c r="Q45" s="100"/>
      <c r="R45" s="99"/>
      <c r="S45" s="99"/>
      <c r="T45" s="99"/>
      <c r="U45" s="99"/>
      <c r="V45" s="15"/>
      <c r="W45" s="16"/>
      <c r="X45" s="16"/>
      <c r="Y45" s="15"/>
      <c r="Z45" s="15"/>
      <c r="AA45" s="15"/>
      <c r="AB45" s="100"/>
      <c r="AC45" s="99"/>
      <c r="AD45" s="99"/>
      <c r="AE45" s="99"/>
      <c r="AF45" s="112"/>
      <c r="AG45" s="11"/>
      <c r="AH45" s="3"/>
    </row>
    <row r="46" spans="3:34" ht="17.25" hidden="1" customHeight="1">
      <c r="C46" s="243" t="s">
        <v>6</v>
      </c>
      <c r="D46" s="244"/>
      <c r="E46" s="37"/>
      <c r="F46" s="37"/>
      <c r="G46" s="99"/>
      <c r="H46" s="99"/>
      <c r="I46" s="99"/>
      <c r="J46" s="99"/>
      <c r="K46" s="99"/>
      <c r="L46" s="100"/>
      <c r="M46" s="100"/>
      <c r="N46" s="100"/>
      <c r="O46" s="100"/>
      <c r="P46" s="100"/>
      <c r="Q46" s="100"/>
      <c r="R46" s="99"/>
      <c r="S46" s="99"/>
      <c r="T46" s="99"/>
      <c r="U46" s="99"/>
      <c r="V46" s="15"/>
      <c r="W46" s="16"/>
      <c r="X46" s="16"/>
      <c r="Y46" s="15"/>
      <c r="Z46" s="15"/>
      <c r="AA46" s="15"/>
      <c r="AB46" s="100"/>
      <c r="AC46" s="99"/>
      <c r="AD46" s="99"/>
      <c r="AE46" s="99"/>
      <c r="AF46" s="112"/>
      <c r="AG46" s="11"/>
      <c r="AH46" s="3"/>
    </row>
    <row r="47" spans="3:34" ht="15.75" hidden="1" customHeight="1">
      <c r="C47" s="238" t="s">
        <v>16</v>
      </c>
      <c r="D47" s="239"/>
      <c r="E47" s="38"/>
      <c r="F47" s="38"/>
      <c r="G47" s="103"/>
      <c r="H47" s="103"/>
      <c r="I47" s="103"/>
      <c r="J47" s="103"/>
      <c r="K47" s="103"/>
      <c r="L47" s="103"/>
      <c r="M47" s="103"/>
      <c r="N47" s="103"/>
      <c r="O47" s="103"/>
      <c r="P47" s="103"/>
      <c r="Q47" s="103"/>
      <c r="R47" s="103"/>
      <c r="S47" s="103"/>
      <c r="T47" s="103"/>
      <c r="U47" s="103"/>
      <c r="V47" s="11"/>
      <c r="W47" s="11"/>
      <c r="X47" s="11"/>
      <c r="Y47" s="11"/>
      <c r="Z47" s="11"/>
      <c r="AA47" s="11"/>
      <c r="AB47" s="103"/>
      <c r="AC47" s="103"/>
      <c r="AD47" s="103"/>
      <c r="AE47" s="103"/>
      <c r="AF47" s="115"/>
      <c r="AG47" s="11"/>
      <c r="AH47" s="3"/>
    </row>
    <row r="48" spans="3:34" ht="18" hidden="1" customHeight="1">
      <c r="C48" s="21" t="s">
        <v>17</v>
      </c>
      <c r="D48" s="22"/>
      <c r="E48" s="22"/>
      <c r="F48" s="22"/>
      <c r="G48" s="103"/>
      <c r="H48" s="103"/>
      <c r="I48" s="103"/>
      <c r="J48" s="103"/>
      <c r="K48" s="103"/>
      <c r="L48" s="103"/>
      <c r="M48" s="103"/>
      <c r="N48" s="103"/>
      <c r="O48" s="103"/>
      <c r="P48" s="103"/>
      <c r="Q48" s="103"/>
      <c r="R48" s="103"/>
      <c r="S48" s="103"/>
      <c r="T48" s="103"/>
      <c r="U48" s="103"/>
      <c r="V48" s="11"/>
      <c r="W48" s="11"/>
      <c r="X48" s="11"/>
      <c r="Y48" s="11"/>
      <c r="Z48" s="11"/>
      <c r="AA48" s="11"/>
      <c r="AB48" s="103"/>
      <c r="AC48" s="103"/>
      <c r="AD48" s="103"/>
      <c r="AE48" s="103"/>
      <c r="AF48" s="115"/>
      <c r="AG48" s="11"/>
      <c r="AH48" s="3"/>
    </row>
    <row r="49" spans="2:34" ht="17.25" hidden="1" customHeight="1">
      <c r="C49" s="20" t="s">
        <v>7</v>
      </c>
      <c r="D49" s="23"/>
      <c r="E49" s="23"/>
      <c r="F49" s="23"/>
      <c r="G49" s="103"/>
      <c r="H49" s="103"/>
      <c r="I49" s="103"/>
      <c r="J49" s="103"/>
      <c r="K49" s="103"/>
      <c r="L49" s="103"/>
      <c r="M49" s="103"/>
      <c r="N49" s="103"/>
      <c r="O49" s="103"/>
      <c r="P49" s="103"/>
      <c r="Q49" s="103"/>
      <c r="R49" s="103"/>
      <c r="S49" s="103"/>
      <c r="T49" s="103"/>
      <c r="U49" s="103"/>
      <c r="V49" s="11"/>
      <c r="W49" s="11"/>
      <c r="X49" s="11"/>
      <c r="Y49" s="11"/>
      <c r="Z49" s="11"/>
      <c r="AA49" s="11"/>
      <c r="AB49" s="103"/>
      <c r="AC49" s="103"/>
      <c r="AD49" s="103"/>
      <c r="AE49" s="103"/>
      <c r="AF49" s="115"/>
      <c r="AG49" s="11"/>
      <c r="AH49" s="3"/>
    </row>
    <row r="50" spans="2:34" ht="18" hidden="1" customHeight="1">
      <c r="C50" s="20" t="s">
        <v>18</v>
      </c>
      <c r="D50" s="23"/>
      <c r="E50" s="23"/>
      <c r="F50" s="23"/>
      <c r="G50" s="103"/>
      <c r="H50" s="103"/>
      <c r="I50" s="103"/>
      <c r="J50" s="103"/>
      <c r="K50" s="103"/>
      <c r="L50" s="103"/>
      <c r="M50" s="103"/>
      <c r="N50" s="103"/>
      <c r="O50" s="103"/>
      <c r="P50" s="103"/>
      <c r="Q50" s="103"/>
      <c r="R50" s="103"/>
      <c r="S50" s="103"/>
      <c r="T50" s="103"/>
      <c r="U50" s="103"/>
      <c r="V50" s="11"/>
      <c r="W50" s="11"/>
      <c r="X50" s="11"/>
      <c r="Y50" s="11"/>
      <c r="Z50" s="11"/>
      <c r="AA50" s="11"/>
      <c r="AB50" s="103"/>
      <c r="AC50" s="103"/>
      <c r="AD50" s="103"/>
      <c r="AE50" s="103"/>
      <c r="AF50" s="115"/>
      <c r="AG50" s="125"/>
      <c r="AH50" s="3"/>
    </row>
    <row r="51" spans="2:34" ht="18" hidden="1" customHeight="1">
      <c r="C51" s="20" t="s">
        <v>19</v>
      </c>
      <c r="D51" s="23"/>
      <c r="E51" s="23"/>
      <c r="F51" s="23"/>
      <c r="G51" s="103"/>
      <c r="H51" s="103"/>
      <c r="I51" s="103"/>
      <c r="J51" s="103"/>
      <c r="K51" s="103"/>
      <c r="L51" s="103"/>
      <c r="M51" s="103"/>
      <c r="N51" s="103"/>
      <c r="O51" s="103"/>
      <c r="P51" s="103"/>
      <c r="Q51" s="103"/>
      <c r="R51" s="103"/>
      <c r="S51" s="103"/>
      <c r="T51" s="103"/>
      <c r="U51" s="103"/>
      <c r="V51" s="11"/>
      <c r="W51" s="11"/>
      <c r="X51" s="11"/>
      <c r="Y51" s="11"/>
      <c r="Z51" s="11"/>
      <c r="AA51" s="11"/>
      <c r="AB51" s="103"/>
      <c r="AC51" s="103"/>
      <c r="AD51" s="103"/>
      <c r="AE51" s="103"/>
      <c r="AF51" s="115"/>
      <c r="AG51" s="126"/>
      <c r="AH51" s="3"/>
    </row>
    <row r="52" spans="2:34" ht="18" hidden="1" customHeight="1">
      <c r="C52" s="30" t="s">
        <v>23</v>
      </c>
      <c r="D52" s="23"/>
      <c r="E52" s="23"/>
      <c r="F52" s="23"/>
      <c r="G52" s="103"/>
      <c r="H52" s="103"/>
      <c r="I52" s="103"/>
      <c r="J52" s="103"/>
      <c r="K52" s="103"/>
      <c r="L52" s="103"/>
      <c r="M52" s="103"/>
      <c r="N52" s="103"/>
      <c r="O52" s="103"/>
      <c r="P52" s="103"/>
      <c r="Q52" s="103"/>
      <c r="R52" s="103"/>
      <c r="S52" s="103"/>
      <c r="T52" s="103"/>
      <c r="U52" s="103"/>
      <c r="V52" s="11"/>
      <c r="W52" s="11"/>
      <c r="X52" s="11"/>
      <c r="Y52" s="11"/>
      <c r="Z52" s="11"/>
      <c r="AA52" s="11"/>
      <c r="AB52" s="103"/>
      <c r="AC52" s="103"/>
      <c r="AD52" s="103"/>
      <c r="AE52" s="103"/>
      <c r="AF52" s="115"/>
      <c r="AG52" s="126"/>
      <c r="AH52" s="3"/>
    </row>
    <row r="53" spans="2:34" ht="18" customHeight="1" thickTop="1" thickBot="1">
      <c r="C53" s="142"/>
      <c r="D53" s="143"/>
      <c r="E53" s="143"/>
      <c r="F53" s="143"/>
      <c r="G53" s="144"/>
      <c r="H53" s="144"/>
      <c r="I53" s="144"/>
      <c r="J53" s="144"/>
      <c r="K53" s="144"/>
      <c r="L53" s="144"/>
      <c r="M53" s="144"/>
      <c r="N53" s="144"/>
      <c r="O53" s="144"/>
      <c r="P53" s="144"/>
      <c r="Q53" s="144"/>
      <c r="R53" s="144"/>
      <c r="S53" s="144"/>
      <c r="T53" s="144"/>
      <c r="U53" s="144"/>
      <c r="V53" s="145"/>
      <c r="W53" s="145"/>
      <c r="X53" s="145"/>
      <c r="Y53" s="145"/>
      <c r="Z53" s="145"/>
      <c r="AA53" s="145"/>
      <c r="AB53" s="144"/>
      <c r="AC53" s="144"/>
      <c r="AD53" s="144"/>
      <c r="AE53" s="144"/>
      <c r="AF53" s="144"/>
      <c r="AG53" s="146"/>
      <c r="AH53" s="3"/>
    </row>
    <row r="54" spans="2:34" ht="18" hidden="1" customHeight="1" thickBot="1">
      <c r="C54" s="234" t="s">
        <v>11</v>
      </c>
      <c r="D54" s="235"/>
      <c r="E54" s="39"/>
      <c r="F54" s="39"/>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56"/>
      <c r="AG54" s="108"/>
      <c r="AH54" s="3"/>
    </row>
    <row r="55" spans="2:34" ht="15" customHeight="1">
      <c r="B55" s="45"/>
      <c r="C55" s="45"/>
      <c r="D55" s="46" t="s">
        <v>44</v>
      </c>
      <c r="E55" s="46"/>
      <c r="F55" s="46"/>
      <c r="G55" s="54"/>
      <c r="H55" s="54"/>
      <c r="I55" s="54"/>
      <c r="J55" s="54"/>
      <c r="K55" s="54"/>
      <c r="L55" s="47"/>
      <c r="M55" s="47"/>
      <c r="N55" s="47"/>
      <c r="O55" s="47"/>
      <c r="P55" s="47"/>
      <c r="Q55" s="46"/>
      <c r="R55" s="46"/>
      <c r="S55" s="46"/>
      <c r="T55" s="46"/>
      <c r="U55" s="46"/>
      <c r="V55" s="46"/>
      <c r="W55" s="45"/>
      <c r="X55" s="3"/>
      <c r="Y55" s="3"/>
      <c r="Z55" s="3"/>
      <c r="AA55" s="3"/>
      <c r="AB55" s="3"/>
      <c r="AC55" s="3"/>
      <c r="AD55" s="3"/>
      <c r="AE55" s="3"/>
      <c r="AF55" s="3"/>
      <c r="AG55" s="3"/>
    </row>
    <row r="56" spans="2:34" ht="15" customHeight="1">
      <c r="B56" s="45"/>
      <c r="C56" s="45"/>
      <c r="D56" s="46"/>
      <c r="E56" s="46"/>
      <c r="F56" s="46"/>
      <c r="G56" s="54"/>
      <c r="H56" s="259" t="s">
        <v>119</v>
      </c>
      <c r="I56" s="259"/>
      <c r="J56" s="259"/>
      <c r="K56" s="237" t="s">
        <v>125</v>
      </c>
      <c r="L56" s="237"/>
      <c r="M56" s="237"/>
      <c r="N56" s="68"/>
      <c r="O56" s="69"/>
      <c r="P56" s="69" t="s">
        <v>42</v>
      </c>
      <c r="Q56" s="69"/>
      <c r="R56" s="259"/>
      <c r="S56" s="259"/>
      <c r="T56" s="259"/>
      <c r="U56" s="259"/>
      <c r="V56" s="259"/>
      <c r="W56" s="259"/>
      <c r="X56" s="69" t="s">
        <v>119</v>
      </c>
      <c r="Y56" s="69"/>
      <c r="Z56" s="69"/>
      <c r="AA56" s="69"/>
      <c r="AB56" s="131" t="s">
        <v>124</v>
      </c>
      <c r="AC56" s="131"/>
      <c r="AD56" s="237" t="s">
        <v>42</v>
      </c>
      <c r="AE56" s="237"/>
      <c r="AF56" s="174"/>
      <c r="AG56" s="3"/>
    </row>
    <row r="57" spans="2:34" ht="15" customHeight="1">
      <c r="B57" s="45"/>
      <c r="C57" s="45"/>
      <c r="D57" s="70" t="s">
        <v>32</v>
      </c>
      <c r="E57" s="46"/>
      <c r="F57" s="70"/>
      <c r="G57" s="54"/>
      <c r="H57" s="3"/>
      <c r="I57" s="3"/>
      <c r="J57" s="66"/>
      <c r="K57" s="66"/>
      <c r="L57" s="66"/>
      <c r="M57" s="65"/>
      <c r="N57" s="65"/>
      <c r="O57" s="65"/>
      <c r="P57" s="65"/>
      <c r="Q57" s="3"/>
      <c r="R57" s="3"/>
      <c r="S57" s="3"/>
      <c r="T57" s="65"/>
      <c r="U57" s="236" t="s">
        <v>64</v>
      </c>
      <c r="V57" s="236"/>
      <c r="W57" s="236"/>
      <c r="X57" s="260"/>
      <c r="Y57" s="260"/>
      <c r="Z57" s="260"/>
      <c r="AA57" s="169"/>
      <c r="AB57" s="170">
        <v>275500</v>
      </c>
      <c r="AC57" s="169"/>
      <c r="AD57" s="169"/>
      <c r="AE57" s="156">
        <f>SUM(X57:AB57)</f>
        <v>275500</v>
      </c>
      <c r="AF57" s="3"/>
      <c r="AG57" s="3"/>
    </row>
    <row r="58" spans="2:34" ht="15" customHeight="1">
      <c r="B58" s="45"/>
      <c r="C58" s="45"/>
      <c r="D58" s="71" t="s">
        <v>52</v>
      </c>
      <c r="E58" s="46"/>
      <c r="F58" s="70"/>
      <c r="G58" s="54"/>
      <c r="H58" s="118"/>
      <c r="I58" s="118"/>
      <c r="J58" s="117"/>
      <c r="K58" s="117"/>
      <c r="L58" s="166">
        <v>275500</v>
      </c>
      <c r="M58" s="117"/>
      <c r="N58" s="117"/>
      <c r="O58" s="117"/>
      <c r="P58" s="117">
        <f>SUM(H58+L58)</f>
        <v>275500</v>
      </c>
      <c r="Q58" s="3"/>
      <c r="R58" s="3"/>
      <c r="S58" s="3"/>
      <c r="T58" s="65"/>
      <c r="U58" s="73" t="s">
        <v>65</v>
      </c>
      <c r="V58" s="73"/>
      <c r="W58" s="65"/>
      <c r="X58" s="261"/>
      <c r="Y58" s="232"/>
      <c r="Z58" s="232"/>
      <c r="AA58" s="169"/>
      <c r="AB58" s="160">
        <f>SUM(AF26)</f>
        <v>0</v>
      </c>
      <c r="AC58" s="171"/>
      <c r="AD58" s="232">
        <f>SUM(X58:AC58)</f>
        <v>0</v>
      </c>
      <c r="AE58" s="232"/>
      <c r="AF58" s="153"/>
      <c r="AG58" s="3"/>
      <c r="AH58" s="155"/>
    </row>
    <row r="59" spans="2:34" ht="15" customHeight="1" thickBot="1">
      <c r="B59" s="45"/>
      <c r="C59" s="45"/>
      <c r="D59" s="71" t="s">
        <v>53</v>
      </c>
      <c r="E59" s="46"/>
      <c r="F59" s="70"/>
      <c r="G59" s="54"/>
      <c r="H59" s="118"/>
      <c r="I59" s="118"/>
      <c r="J59" s="117"/>
      <c r="K59" s="117"/>
      <c r="L59" s="117"/>
      <c r="M59" s="117"/>
      <c r="N59" s="117"/>
      <c r="O59" s="117"/>
      <c r="P59" s="117"/>
      <c r="Q59" s="3"/>
      <c r="R59" s="3"/>
      <c r="S59" s="3"/>
      <c r="T59" s="65"/>
      <c r="U59" s="236" t="s">
        <v>63</v>
      </c>
      <c r="V59" s="236"/>
      <c r="W59" s="65"/>
      <c r="X59" s="233">
        <f>SUM(X57-X58)</f>
        <v>0</v>
      </c>
      <c r="Y59" s="233"/>
      <c r="Z59" s="233"/>
      <c r="AA59" s="172"/>
      <c r="AB59" s="129">
        <f>SUM(AB57-AB58)</f>
        <v>275500</v>
      </c>
      <c r="AC59" s="173"/>
      <c r="AD59" s="233">
        <f>SUM(AE57-AD58)</f>
        <v>275500</v>
      </c>
      <c r="AE59" s="233"/>
      <c r="AF59" s="72"/>
      <c r="AG59" s="3"/>
      <c r="AH59" s="155"/>
    </row>
    <row r="60" spans="2:34" ht="15" customHeight="1" thickTop="1">
      <c r="B60" s="45"/>
      <c r="C60" s="45"/>
      <c r="D60" s="71" t="s">
        <v>54</v>
      </c>
      <c r="E60" s="46"/>
      <c r="F60" s="70"/>
      <c r="G60" s="54"/>
      <c r="H60" s="156"/>
      <c r="I60" s="156"/>
      <c r="J60" s="157"/>
      <c r="K60" s="157"/>
      <c r="L60" s="157"/>
      <c r="M60" s="157"/>
      <c r="N60" s="157"/>
      <c r="O60" s="157"/>
      <c r="P60" s="157">
        <f>SUM(H60+L60)</f>
        <v>0</v>
      </c>
      <c r="Q60" s="3"/>
      <c r="R60" s="3"/>
      <c r="S60" s="3"/>
      <c r="T60" s="65"/>
      <c r="U60" s="66"/>
      <c r="V60" s="66"/>
      <c r="W60" s="65"/>
      <c r="X60" s="65"/>
      <c r="Y60" s="65"/>
      <c r="Z60" s="65"/>
      <c r="AA60" s="3"/>
      <c r="AB60" s="3"/>
      <c r="AC60" s="3"/>
      <c r="AD60" s="3"/>
      <c r="AE60" s="3"/>
      <c r="AF60" s="72"/>
      <c r="AG60" s="3"/>
    </row>
    <row r="61" spans="2:34" ht="15" customHeight="1">
      <c r="B61" s="45"/>
      <c r="C61" s="45"/>
      <c r="D61" s="71" t="s">
        <v>56</v>
      </c>
      <c r="E61" s="46"/>
      <c r="F61" s="70"/>
      <c r="G61" s="54"/>
      <c r="H61" s="156"/>
      <c r="I61" s="156"/>
      <c r="J61" s="157"/>
      <c r="K61" s="157"/>
      <c r="L61" s="157"/>
      <c r="M61" s="157"/>
      <c r="N61" s="157"/>
      <c r="O61" s="157"/>
      <c r="P61" s="157"/>
      <c r="Q61" s="3"/>
      <c r="R61" s="3"/>
      <c r="S61" s="3"/>
      <c r="T61" s="65"/>
      <c r="U61" s="66"/>
      <c r="V61" s="66"/>
      <c r="W61" s="65"/>
      <c r="X61" s="65"/>
      <c r="Y61" s="65"/>
      <c r="Z61" s="65"/>
      <c r="AA61" s="3"/>
      <c r="AB61" s="3"/>
      <c r="AC61" s="3"/>
      <c r="AD61" s="3"/>
      <c r="AE61" s="174"/>
      <c r="AF61" s="72"/>
      <c r="AG61" s="3"/>
    </row>
    <row r="62" spans="2:34" ht="15" customHeight="1">
      <c r="B62" s="45"/>
      <c r="C62" s="45"/>
      <c r="D62" s="71" t="s">
        <v>59</v>
      </c>
      <c r="E62" s="46"/>
      <c r="F62" s="70"/>
      <c r="G62" s="54"/>
      <c r="H62" s="156"/>
      <c r="I62" s="156"/>
      <c r="J62" s="157"/>
      <c r="K62" s="157"/>
      <c r="L62" s="157"/>
      <c r="M62" s="157"/>
      <c r="N62" s="157"/>
      <c r="O62" s="157"/>
      <c r="P62" s="157"/>
      <c r="Q62" s="3"/>
      <c r="R62" s="3"/>
      <c r="S62" s="3"/>
      <c r="T62" s="65"/>
      <c r="U62" s="66"/>
      <c r="V62" s="66"/>
      <c r="W62" s="65"/>
      <c r="X62" s="65"/>
      <c r="Y62" s="65"/>
      <c r="Z62" s="65"/>
      <c r="AA62" s="3"/>
      <c r="AB62" s="3"/>
      <c r="AC62" s="3"/>
      <c r="AD62" s="3"/>
      <c r="AE62" s="154"/>
      <c r="AF62" s="72"/>
      <c r="AG62" s="3"/>
    </row>
    <row r="63" spans="2:34" ht="15" customHeight="1">
      <c r="B63" s="45"/>
      <c r="C63" s="45"/>
      <c r="D63" s="71" t="s">
        <v>27</v>
      </c>
      <c r="E63" s="46"/>
      <c r="F63" s="70"/>
      <c r="G63" s="54"/>
      <c r="H63" s="156"/>
      <c r="I63" s="156"/>
      <c r="J63" s="157"/>
      <c r="K63" s="157"/>
      <c r="L63" s="157"/>
      <c r="M63" s="157"/>
      <c r="N63" s="157"/>
      <c r="O63" s="157"/>
      <c r="P63" s="157"/>
      <c r="Q63" s="3"/>
      <c r="R63" s="3"/>
      <c r="S63" s="3"/>
      <c r="T63" s="65"/>
      <c r="U63" s="66"/>
      <c r="V63" s="66"/>
      <c r="W63" s="65"/>
      <c r="X63" s="65"/>
      <c r="Y63" s="65"/>
      <c r="Z63" s="65"/>
      <c r="AA63" s="3"/>
      <c r="AB63" s="3"/>
      <c r="AC63" s="3"/>
      <c r="AD63" s="3"/>
      <c r="AE63" s="177"/>
      <c r="AF63" s="3"/>
      <c r="AG63" s="3"/>
    </row>
    <row r="64" spans="2:34" ht="15" customHeight="1">
      <c r="B64" s="45"/>
      <c r="C64" s="45"/>
      <c r="D64" s="71" t="s">
        <v>111</v>
      </c>
      <c r="E64" s="46"/>
      <c r="F64" s="70"/>
      <c r="G64" s="54"/>
      <c r="H64" s="156">
        <v>0</v>
      </c>
      <c r="I64" s="156"/>
      <c r="J64" s="157"/>
      <c r="K64" s="157"/>
      <c r="L64" s="157">
        <v>0</v>
      </c>
      <c r="M64" s="157"/>
      <c r="N64" s="157"/>
      <c r="O64" s="157"/>
      <c r="P64" s="157">
        <f>SUM(H64+L64)</f>
        <v>0</v>
      </c>
      <c r="Q64" s="3"/>
      <c r="R64" s="3"/>
      <c r="S64" s="3"/>
      <c r="T64" s="65"/>
      <c r="U64" s="66"/>
      <c r="V64" s="66"/>
      <c r="W64" s="65"/>
      <c r="X64" s="65"/>
      <c r="Y64" s="65"/>
      <c r="Z64" s="65"/>
      <c r="AA64" s="3"/>
      <c r="AB64" s="3"/>
      <c r="AC64" s="3"/>
      <c r="AD64" s="3"/>
      <c r="AE64" s="3"/>
      <c r="AF64" s="3"/>
      <c r="AG64" s="3"/>
    </row>
    <row r="65" spans="2:37" ht="15" customHeight="1">
      <c r="B65" s="45"/>
      <c r="C65" s="45"/>
      <c r="D65" s="46" t="s">
        <v>61</v>
      </c>
      <c r="E65" s="46"/>
      <c r="F65" s="70"/>
      <c r="G65" s="141"/>
      <c r="H65" s="160"/>
      <c r="I65" s="156"/>
      <c r="J65" s="157"/>
      <c r="K65" s="157"/>
      <c r="L65" s="163"/>
      <c r="M65" s="157"/>
      <c r="N65" s="157"/>
      <c r="O65" s="157"/>
      <c r="P65" s="163"/>
      <c r="Q65" s="3"/>
      <c r="R65" s="3"/>
      <c r="S65" s="3"/>
      <c r="T65" s="65"/>
      <c r="U65" s="66"/>
      <c r="V65" s="64"/>
      <c r="W65" s="65"/>
      <c r="X65" s="65"/>
      <c r="Y65" s="65"/>
      <c r="Z65" s="65"/>
      <c r="AA65" s="3"/>
      <c r="AB65" s="154"/>
      <c r="AC65" s="3"/>
      <c r="AD65" s="3"/>
      <c r="AE65" s="185"/>
      <c r="AF65" s="3"/>
      <c r="AG65" s="3"/>
    </row>
    <row r="66" spans="2:37" ht="15" customHeight="1">
      <c r="B66" s="45"/>
      <c r="C66" s="45"/>
      <c r="D66" s="46" t="s">
        <v>50</v>
      </c>
      <c r="E66" s="46"/>
      <c r="F66" s="70"/>
      <c r="G66" s="54"/>
      <c r="H66" s="164">
        <f>SUM(H58:H65)</f>
        <v>0</v>
      </c>
      <c r="I66" s="164"/>
      <c r="J66" s="164"/>
      <c r="K66" s="164"/>
      <c r="L66" s="164">
        <f>SUM(L58:L65)</f>
        <v>275500</v>
      </c>
      <c r="M66" s="164"/>
      <c r="N66" s="164"/>
      <c r="O66" s="164"/>
      <c r="P66" s="164">
        <f>SUM(P58:P65)</f>
        <v>275500</v>
      </c>
      <c r="Q66" s="3"/>
      <c r="R66" s="3"/>
      <c r="S66" s="3"/>
      <c r="T66" s="67"/>
      <c r="U66" s="67"/>
      <c r="V66" s="67"/>
      <c r="W66" s="67"/>
      <c r="X66" s="67"/>
      <c r="Y66" s="67"/>
      <c r="Z66" s="67"/>
      <c r="AA66" s="3"/>
      <c r="AB66" s="3"/>
      <c r="AC66" s="3"/>
      <c r="AD66" s="3"/>
      <c r="AE66" s="3"/>
      <c r="AF66" s="3"/>
      <c r="AG66" s="3"/>
    </row>
    <row r="67" spans="2:37" ht="15" customHeight="1">
      <c r="B67" s="45"/>
      <c r="C67" s="45"/>
      <c r="D67" s="46" t="s">
        <v>116</v>
      </c>
      <c r="E67" s="46"/>
      <c r="F67" s="70"/>
      <c r="G67" s="54"/>
      <c r="H67" s="156"/>
      <c r="I67" s="156"/>
      <c r="J67" s="156"/>
      <c r="K67" s="156"/>
      <c r="L67" s="158"/>
      <c r="M67" s="159"/>
      <c r="N67" s="159"/>
      <c r="O67" s="159"/>
      <c r="P67" s="159">
        <f>SUM(H67+L67)</f>
        <v>0</v>
      </c>
      <c r="Q67" s="3"/>
      <c r="R67" s="3"/>
      <c r="S67" s="3"/>
      <c r="T67" s="62"/>
      <c r="U67" s="67"/>
      <c r="V67" s="63"/>
      <c r="W67" s="62"/>
      <c r="X67" s="62"/>
      <c r="Y67" s="62"/>
      <c r="Z67" s="62"/>
      <c r="AA67" s="3"/>
      <c r="AB67" s="154"/>
      <c r="AC67" s="3"/>
      <c r="AD67" s="3"/>
      <c r="AE67" s="3"/>
      <c r="AF67" s="3"/>
      <c r="AG67" s="3"/>
    </row>
    <row r="68" spans="2:37" ht="15" customHeight="1">
      <c r="B68" s="45"/>
      <c r="C68" s="45"/>
      <c r="D68" s="70" t="s">
        <v>118</v>
      </c>
      <c r="E68" s="70"/>
      <c r="F68" s="70"/>
      <c r="G68" s="54"/>
      <c r="H68" s="160"/>
      <c r="I68" s="156"/>
      <c r="J68" s="156"/>
      <c r="K68" s="156"/>
      <c r="L68" s="161">
        <f>SUM(AF26)</f>
        <v>0</v>
      </c>
      <c r="M68" s="159"/>
      <c r="N68" s="159"/>
      <c r="O68" s="159"/>
      <c r="P68" s="162">
        <f>SUM(H68:L68)</f>
        <v>0</v>
      </c>
      <c r="Q68" s="3"/>
      <c r="R68" s="3"/>
      <c r="S68" s="3"/>
      <c r="T68" s="62"/>
      <c r="U68" s="67"/>
      <c r="V68" s="63"/>
      <c r="W68" s="62"/>
      <c r="X68" s="62"/>
      <c r="Y68" s="62"/>
      <c r="Z68" s="62"/>
      <c r="AA68" s="3"/>
      <c r="AB68" s="3"/>
      <c r="AC68" s="3"/>
      <c r="AD68" s="3"/>
      <c r="AE68" s="3"/>
      <c r="AF68" s="3"/>
      <c r="AG68" s="3"/>
    </row>
    <row r="69" spans="2:37" ht="15" customHeight="1" thickBot="1">
      <c r="B69" s="45"/>
      <c r="C69" s="45"/>
      <c r="D69" s="46" t="s">
        <v>51</v>
      </c>
      <c r="E69" s="46"/>
      <c r="F69" s="46"/>
      <c r="G69" s="54"/>
      <c r="H69" s="127">
        <f>SUM(H66-H67-H68)</f>
        <v>0</v>
      </c>
      <c r="I69" s="128"/>
      <c r="J69" s="128"/>
      <c r="K69" s="128"/>
      <c r="L69" s="129">
        <f>SUM(L66-L67-L68)</f>
        <v>275500</v>
      </c>
      <c r="M69" s="128"/>
      <c r="N69" s="128"/>
      <c r="O69" s="120"/>
      <c r="P69" s="130">
        <f>SUM(P66-P67-P68)</f>
        <v>275500</v>
      </c>
      <c r="Q69" s="3"/>
      <c r="R69" s="3"/>
      <c r="S69" s="3"/>
      <c r="T69" s="62"/>
      <c r="U69" s="67"/>
      <c r="V69" s="67"/>
      <c r="W69" s="62"/>
      <c r="X69" s="67"/>
      <c r="Y69" s="62"/>
      <c r="Z69" s="62"/>
      <c r="AA69" s="3"/>
      <c r="AB69" s="168"/>
      <c r="AC69" s="3"/>
      <c r="AD69" s="3"/>
      <c r="AE69" s="3"/>
      <c r="AF69" s="3"/>
      <c r="AG69" s="3"/>
    </row>
    <row r="70" spans="2:37" ht="15" customHeight="1" thickTop="1">
      <c r="B70" s="45"/>
      <c r="C70" s="45"/>
      <c r="D70" s="46"/>
      <c r="E70" s="46"/>
      <c r="F70" s="46"/>
      <c r="G70" s="54"/>
      <c r="H70" s="118"/>
      <c r="I70" s="118"/>
      <c r="J70" s="119"/>
      <c r="K70" s="119"/>
      <c r="L70" s="119"/>
      <c r="M70" s="120"/>
      <c r="N70" s="120"/>
      <c r="O70" s="120"/>
      <c r="P70" s="120"/>
      <c r="Q70" s="46"/>
      <c r="R70" s="3"/>
      <c r="S70" s="3"/>
      <c r="T70" s="3"/>
      <c r="U70" s="46"/>
      <c r="V70" s="46"/>
      <c r="W70" s="46"/>
      <c r="X70" s="46"/>
      <c r="Y70" s="46"/>
      <c r="Z70" s="3"/>
      <c r="AA70" s="3"/>
      <c r="AB70" s="3"/>
      <c r="AC70" s="3"/>
      <c r="AD70" s="3"/>
      <c r="AE70" s="3"/>
      <c r="AF70" s="3"/>
      <c r="AG70" s="3"/>
    </row>
    <row r="71" spans="2:37" ht="15" customHeight="1">
      <c r="B71" s="45"/>
      <c r="C71" s="45"/>
      <c r="D71" s="46" t="s">
        <v>71</v>
      </c>
      <c r="E71" s="46"/>
      <c r="F71" s="46"/>
      <c r="G71" s="54"/>
      <c r="H71" s="118"/>
      <c r="I71" s="118"/>
      <c r="J71" s="119"/>
      <c r="K71" s="119"/>
      <c r="L71" s="119"/>
      <c r="M71" s="120"/>
      <c r="N71" s="120"/>
      <c r="O71" s="120"/>
      <c r="P71" s="120"/>
      <c r="Q71" s="46"/>
      <c r="R71" s="46"/>
      <c r="S71" s="46"/>
      <c r="T71" s="46"/>
      <c r="U71" s="46"/>
      <c r="V71" s="132"/>
      <c r="W71" s="45"/>
      <c r="X71" s="3"/>
      <c r="Y71" s="3"/>
      <c r="Z71" s="3"/>
      <c r="AA71" s="3"/>
      <c r="AB71" s="168"/>
      <c r="AC71" s="3"/>
      <c r="AD71" s="3"/>
      <c r="AE71" s="3"/>
      <c r="AF71" s="3"/>
      <c r="AG71" s="3"/>
    </row>
    <row r="72" spans="2:37" ht="15" customHeight="1">
      <c r="B72" s="45"/>
      <c r="C72" s="45"/>
      <c r="D72" s="91" t="s">
        <v>72</v>
      </c>
      <c r="E72" s="46"/>
      <c r="F72" s="46"/>
      <c r="G72" s="54"/>
      <c r="H72" s="118"/>
      <c r="I72" s="118"/>
      <c r="J72" s="120"/>
      <c r="K72" s="120"/>
      <c r="L72" s="165"/>
      <c r="M72" s="165"/>
      <c r="N72" s="165"/>
      <c r="O72" s="165"/>
      <c r="P72" s="165"/>
      <c r="Q72" s="46"/>
      <c r="R72" s="46"/>
      <c r="S72" s="46"/>
      <c r="T72" s="46"/>
      <c r="U72" s="46"/>
      <c r="V72" s="148" t="s">
        <v>28</v>
      </c>
      <c r="W72" s="137"/>
      <c r="X72" s="3"/>
      <c r="Y72" s="3"/>
      <c r="Z72" s="3"/>
      <c r="AA72" s="3"/>
      <c r="AB72" s="3"/>
      <c r="AC72" s="3"/>
      <c r="AD72" s="3"/>
      <c r="AE72" s="165"/>
      <c r="AF72" s="165"/>
      <c r="AG72" s="165"/>
      <c r="AH72" s="165"/>
      <c r="AI72" s="165"/>
      <c r="AJ72" s="165"/>
      <c r="AK72" s="165"/>
    </row>
    <row r="73" spans="2:37" ht="15" customHeight="1">
      <c r="B73" s="3"/>
      <c r="C73" s="25"/>
      <c r="D73" s="49"/>
      <c r="E73" s="49"/>
      <c r="F73" s="49"/>
      <c r="G73" s="49"/>
      <c r="H73" s="148" t="s">
        <v>8</v>
      </c>
      <c r="I73" s="148"/>
      <c r="J73" s="48"/>
      <c r="K73" s="175"/>
      <c r="L73" s="184"/>
      <c r="M73" s="49"/>
      <c r="N73" s="49"/>
      <c r="O73" s="49"/>
      <c r="P73" s="49"/>
      <c r="Q73" s="49"/>
      <c r="R73" s="49"/>
      <c r="S73" s="49"/>
      <c r="T73" s="49"/>
      <c r="U73" s="49"/>
      <c r="V73" s="148"/>
      <c r="W73" s="138"/>
      <c r="X73" s="25"/>
      <c r="Y73" s="25"/>
      <c r="Z73" s="25"/>
      <c r="AA73" s="25"/>
      <c r="AB73" s="25"/>
      <c r="AC73" s="3"/>
      <c r="AD73" s="3"/>
      <c r="AE73" s="3"/>
      <c r="AF73" s="3"/>
      <c r="AG73" s="3"/>
    </row>
    <row r="74" spans="2:37" ht="6.75" customHeight="1">
      <c r="B74" s="3"/>
      <c r="C74" s="25"/>
      <c r="D74" s="49"/>
      <c r="E74" s="49"/>
      <c r="F74" s="49"/>
      <c r="G74" s="49"/>
      <c r="H74" s="148"/>
      <c r="I74" s="148"/>
      <c r="J74" s="48"/>
      <c r="K74" s="49"/>
      <c r="L74" s="49"/>
      <c r="M74" s="49"/>
      <c r="N74" s="49"/>
      <c r="O74" s="49"/>
      <c r="P74" s="49"/>
      <c r="Q74" s="49"/>
      <c r="R74" s="49"/>
      <c r="S74" s="49"/>
      <c r="T74" s="49"/>
      <c r="U74" s="49"/>
      <c r="V74" s="150"/>
      <c r="W74" s="60"/>
      <c r="X74" s="25"/>
      <c r="Y74" s="25"/>
      <c r="Z74" s="25"/>
      <c r="AA74" s="25"/>
      <c r="AB74" s="25"/>
      <c r="AC74" s="3"/>
      <c r="AD74" s="3"/>
      <c r="AE74" s="3"/>
      <c r="AF74" s="3"/>
      <c r="AG74" s="3"/>
    </row>
    <row r="75" spans="2:37" ht="6.75" customHeight="1">
      <c r="B75" s="3"/>
      <c r="C75" s="25"/>
      <c r="D75" s="49"/>
      <c r="E75" s="49"/>
      <c r="F75" s="49"/>
      <c r="G75" s="49"/>
      <c r="H75" s="148"/>
      <c r="I75" s="148"/>
      <c r="J75" s="48"/>
      <c r="K75" s="176"/>
      <c r="L75" s="49"/>
      <c r="M75" s="49"/>
      <c r="N75" s="49"/>
      <c r="O75" s="49"/>
      <c r="P75" s="49"/>
      <c r="Q75" s="49"/>
      <c r="R75" s="49"/>
      <c r="S75" s="49"/>
      <c r="T75" s="49"/>
      <c r="U75" s="49"/>
      <c r="V75" s="150"/>
      <c r="W75" s="60"/>
      <c r="X75" s="25"/>
      <c r="Y75" s="25"/>
      <c r="Z75" s="25"/>
      <c r="AA75" s="25"/>
      <c r="AB75" s="25"/>
      <c r="AC75" s="3"/>
      <c r="AD75" s="3"/>
      <c r="AE75" s="3"/>
      <c r="AF75" s="3"/>
      <c r="AG75" s="3"/>
    </row>
    <row r="76" spans="2:37" ht="6.75" customHeight="1">
      <c r="B76" s="3"/>
      <c r="C76" s="25"/>
      <c r="D76" s="49"/>
      <c r="E76" s="49"/>
      <c r="F76" s="49"/>
      <c r="G76" s="49"/>
      <c r="H76" s="148"/>
      <c r="I76" s="148"/>
      <c r="J76" s="48"/>
      <c r="K76" s="49"/>
      <c r="L76" s="49"/>
      <c r="M76" s="49"/>
      <c r="N76" s="49"/>
      <c r="O76" s="49"/>
      <c r="P76" s="49"/>
      <c r="Q76" s="49"/>
      <c r="R76" s="49"/>
      <c r="S76" s="49"/>
      <c r="T76" s="49"/>
      <c r="U76" s="49"/>
      <c r="V76" s="150"/>
      <c r="W76" s="60"/>
      <c r="X76" s="25"/>
      <c r="Y76" s="25"/>
      <c r="Z76" s="25"/>
      <c r="AA76" s="25"/>
      <c r="AB76" s="25"/>
      <c r="AC76" s="3"/>
      <c r="AD76" s="3"/>
      <c r="AE76" s="3"/>
      <c r="AF76" s="3"/>
      <c r="AG76" s="3"/>
    </row>
    <row r="77" spans="2:37" ht="15" customHeight="1">
      <c r="B77" s="3"/>
      <c r="C77" s="25"/>
      <c r="D77" s="167"/>
      <c r="E77" s="25"/>
      <c r="F77" s="25"/>
      <c r="G77" s="25"/>
      <c r="H77" s="149" t="s">
        <v>120</v>
      </c>
      <c r="I77" s="138"/>
      <c r="J77" s="24"/>
      <c r="K77" s="182"/>
      <c r="L77" s="183"/>
      <c r="M77" s="183"/>
      <c r="N77" s="183"/>
      <c r="O77" s="183"/>
      <c r="P77" s="183"/>
      <c r="Q77" s="183"/>
      <c r="R77" s="183"/>
      <c r="S77" s="25"/>
      <c r="T77" s="25"/>
      <c r="U77" s="25"/>
      <c r="V77" s="138" t="s">
        <v>117</v>
      </c>
      <c r="W77" s="151"/>
      <c r="X77" s="133"/>
      <c r="Y77" s="133"/>
      <c r="Z77" s="133"/>
      <c r="AA77" s="25"/>
      <c r="AB77" s="25"/>
      <c r="AC77" s="3"/>
      <c r="AD77" s="3"/>
      <c r="AE77" s="3"/>
      <c r="AF77" s="3"/>
      <c r="AG77" s="3"/>
    </row>
    <row r="78" spans="2:37" ht="15" customHeight="1">
      <c r="B78" s="3"/>
      <c r="C78" s="25"/>
      <c r="D78" s="29"/>
      <c r="E78" s="25"/>
      <c r="F78" s="25"/>
      <c r="G78" s="25"/>
      <c r="H78" s="149" t="s">
        <v>122</v>
      </c>
      <c r="I78" s="138"/>
      <c r="J78" s="24"/>
      <c r="K78" s="25"/>
      <c r="L78" s="25"/>
      <c r="M78" s="25"/>
      <c r="N78" s="25"/>
      <c r="O78" s="25"/>
      <c r="P78" s="25"/>
      <c r="Q78" s="25"/>
      <c r="R78" s="25"/>
      <c r="S78" s="25"/>
      <c r="T78" s="25"/>
      <c r="U78" s="25"/>
      <c r="V78" s="152" t="s">
        <v>115</v>
      </c>
      <c r="W78" s="152"/>
      <c r="X78" s="25"/>
      <c r="Y78" s="25"/>
      <c r="Z78" s="25"/>
      <c r="AA78" s="25"/>
      <c r="AB78" s="25"/>
      <c r="AC78" s="3"/>
      <c r="AD78" s="3"/>
      <c r="AE78" s="3"/>
      <c r="AF78" s="3"/>
      <c r="AG78" s="3"/>
    </row>
    <row r="79" spans="2:37" ht="18.75" customHeight="1">
      <c r="B79" s="1"/>
      <c r="C79" s="29"/>
      <c r="D79" s="24"/>
      <c r="E79" s="24"/>
      <c r="F79" s="24"/>
      <c r="G79" s="24"/>
      <c r="H79" s="138" t="s">
        <v>126</v>
      </c>
      <c r="I79" s="138"/>
      <c r="J79" s="24"/>
      <c r="K79" s="24"/>
      <c r="L79" s="24"/>
      <c r="M79" s="24"/>
      <c r="N79" s="24"/>
      <c r="O79" s="24"/>
      <c r="P79" s="24"/>
      <c r="Q79" s="24"/>
      <c r="R79" s="24"/>
      <c r="S79" s="24"/>
      <c r="T79" s="24"/>
      <c r="U79" s="24"/>
      <c r="V79" s="138" t="s">
        <v>126</v>
      </c>
      <c r="W79" s="138"/>
      <c r="X79" s="29"/>
      <c r="Y79" s="25"/>
      <c r="Z79" s="25"/>
      <c r="AA79" s="25"/>
      <c r="AB79" s="25"/>
      <c r="AC79" s="3"/>
      <c r="AD79" s="3"/>
      <c r="AE79" s="3"/>
      <c r="AF79" s="3"/>
      <c r="AG79" s="3"/>
    </row>
    <row r="80" spans="2:37" ht="24.75" customHeight="1">
      <c r="B80" s="1"/>
      <c r="C80" s="140"/>
      <c r="D80" s="84"/>
      <c r="E80" s="84"/>
      <c r="F80" s="84"/>
      <c r="G80" s="84"/>
      <c r="H80" s="84"/>
      <c r="I80" s="84"/>
      <c r="J80" s="84"/>
      <c r="K80" s="84"/>
      <c r="L80" s="84"/>
      <c r="M80" s="84"/>
      <c r="N80" s="84"/>
      <c r="O80" s="84"/>
      <c r="P80" s="84"/>
      <c r="Q80" s="84"/>
      <c r="R80" s="84"/>
      <c r="S80" s="84"/>
      <c r="T80" s="84"/>
      <c r="U80" s="84"/>
      <c r="V80" s="84"/>
      <c r="W80" s="84"/>
      <c r="X80" s="1"/>
      <c r="Y80" s="3"/>
      <c r="Z80" s="3"/>
      <c r="AA80" s="3"/>
      <c r="AB80" s="3"/>
      <c r="AC80" s="3"/>
      <c r="AD80" s="3"/>
      <c r="AE80" s="3"/>
      <c r="AF80" s="230" t="s">
        <v>66</v>
      </c>
      <c r="AG80" s="231"/>
    </row>
    <row r="81" spans="3:33" ht="21.75" customHeight="1">
      <c r="C81" s="19"/>
      <c r="D81" s="230" t="s">
        <v>3</v>
      </c>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1"/>
    </row>
    <row r="82" spans="3:33" s="14" customFormat="1" ht="21.75" customHeight="1">
      <c r="C82" s="9" t="s">
        <v>46</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6"/>
    </row>
    <row r="83" spans="3:33" s="14" customFormat="1" ht="18.75" customHeight="1">
      <c r="C83" s="9"/>
      <c r="D83" s="222" t="s">
        <v>73</v>
      </c>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3"/>
    </row>
    <row r="84" spans="3:33" s="14" customFormat="1" ht="20.25" customHeight="1">
      <c r="C84" s="9"/>
      <c r="D84" s="254" t="s">
        <v>47</v>
      </c>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6"/>
    </row>
    <row r="85" spans="3:33" s="14" customFormat="1" ht="21" customHeight="1">
      <c r="C85" s="9"/>
      <c r="D85" s="254" t="s">
        <v>48</v>
      </c>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5"/>
    </row>
    <row r="86" spans="3:33" s="14" customFormat="1" ht="72" customHeight="1">
      <c r="C86" s="9"/>
      <c r="D86" s="256" t="s">
        <v>62</v>
      </c>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7"/>
    </row>
    <row r="87" spans="3:33" s="14" customFormat="1" ht="22.5" customHeight="1">
      <c r="C87" s="9"/>
      <c r="D87" s="254" t="s">
        <v>105</v>
      </c>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6"/>
    </row>
    <row r="88" spans="3:33" s="14" customFormat="1" ht="19.5" customHeight="1">
      <c r="C88" s="26" t="s">
        <v>20</v>
      </c>
      <c r="D88" s="4" t="s">
        <v>37</v>
      </c>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6"/>
    </row>
    <row r="89" spans="3:33" s="14" customFormat="1" ht="21" customHeight="1">
      <c r="C89" s="78" t="s">
        <v>78</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6"/>
    </row>
    <row r="90" spans="3:33" s="14" customFormat="1" ht="21.75" customHeight="1">
      <c r="C90" s="9"/>
      <c r="D90" s="28" t="s">
        <v>101</v>
      </c>
      <c r="E90" s="28"/>
      <c r="F90" s="28"/>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6"/>
    </row>
    <row r="91" spans="3:33" s="14" customFormat="1" ht="24.75" customHeight="1">
      <c r="C91" s="9"/>
      <c r="D91" s="28" t="s">
        <v>102</v>
      </c>
      <c r="E91" s="28"/>
      <c r="F91" s="28"/>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6"/>
    </row>
    <row r="92" spans="3:33" s="14" customFormat="1" ht="22.5" customHeight="1">
      <c r="C92" s="9"/>
      <c r="D92" s="28" t="s">
        <v>103</v>
      </c>
      <c r="E92" s="28"/>
      <c r="F92" s="28"/>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6"/>
    </row>
    <row r="93" spans="3:33" s="14" customFormat="1" ht="23.25" customHeight="1">
      <c r="C93" s="9"/>
      <c r="D93" s="28" t="s">
        <v>4</v>
      </c>
      <c r="E93" s="28"/>
      <c r="F93" s="28"/>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6"/>
    </row>
    <row r="94" spans="3:33" s="14" customFormat="1" ht="24.75" customHeight="1">
      <c r="C94" s="9"/>
      <c r="D94" s="28" t="s">
        <v>104</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3:33" s="14" customFormat="1" ht="24.75" customHeight="1">
      <c r="C95" s="9"/>
      <c r="D95" s="28" t="s">
        <v>38</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3:33" s="14" customFormat="1" ht="24.75" customHeight="1">
      <c r="C96" s="78" t="s">
        <v>99</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6"/>
    </row>
    <row r="97" spans="3:33" s="14" customFormat="1" ht="24.75" hidden="1" customHeight="1">
      <c r="C97" s="78" t="s">
        <v>79</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6"/>
    </row>
    <row r="98" spans="3:33" s="14" customFormat="1" ht="20.25" hidden="1" customHeight="1">
      <c r="C98" s="9"/>
      <c r="D98" s="4" t="s">
        <v>77</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6"/>
    </row>
    <row r="99" spans="3:33" s="14" customFormat="1" ht="23.25" customHeight="1">
      <c r="C99" s="78" t="s">
        <v>80</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6"/>
    </row>
    <row r="100" spans="3:33" s="14" customFormat="1" ht="24" customHeight="1">
      <c r="C100" s="78" t="s">
        <v>81</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33" customFormat="1" ht="21" customHeight="1">
      <c r="C101" s="78" t="s">
        <v>82</v>
      </c>
      <c r="D101" s="77"/>
      <c r="E101" s="77"/>
      <c r="F101" s="77"/>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33" customFormat="1" ht="19.5" customHeight="1">
      <c r="C102" s="78" t="s">
        <v>83</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33" customFormat="1" ht="19.5" customHeight="1">
      <c r="C103" s="78" t="s">
        <v>45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86" customFormat="1" ht="18.75" customHeight="1">
      <c r="C104" s="81" t="s">
        <v>49</v>
      </c>
      <c r="D104" s="258" t="s">
        <v>97</v>
      </c>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6"/>
    </row>
    <row r="105" spans="3:33" s="86" customFormat="1" ht="16.5" customHeight="1">
      <c r="C105" s="80" t="s">
        <v>96</v>
      </c>
      <c r="D105" s="4" t="s">
        <v>100</v>
      </c>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74"/>
      <c r="D106" s="79"/>
      <c r="E106" s="32"/>
      <c r="F106" s="32"/>
      <c r="G106" s="32"/>
      <c r="H106" s="32"/>
      <c r="I106" s="32"/>
      <c r="J106" s="32"/>
      <c r="K106" s="32"/>
      <c r="L106" s="32"/>
      <c r="M106" s="32"/>
      <c r="N106" s="32"/>
      <c r="O106" s="32"/>
      <c r="P106" s="32"/>
      <c r="Q106" s="32"/>
      <c r="R106" s="32"/>
      <c r="S106" s="32"/>
      <c r="T106" s="4"/>
      <c r="U106" s="4"/>
      <c r="V106" s="4"/>
      <c r="W106" s="4"/>
      <c r="X106" s="4"/>
      <c r="Y106" s="4"/>
      <c r="Z106" s="4"/>
      <c r="AA106" s="4"/>
      <c r="AB106" s="4"/>
      <c r="AC106" s="4"/>
      <c r="AD106" s="4"/>
      <c r="AE106" s="4"/>
      <c r="AF106" s="4"/>
      <c r="AG106" s="6"/>
    </row>
    <row r="107" spans="3:33" s="33" customFormat="1" ht="12.75" customHeight="1" thickBot="1">
      <c r="C107" s="34"/>
      <c r="D107" s="252" t="s">
        <v>43</v>
      </c>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3"/>
    </row>
    <row r="108" spans="3:33" ht="14.25">
      <c r="D108" s="18" t="s">
        <v>21</v>
      </c>
      <c r="E108" s="18"/>
      <c r="F108" s="18"/>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12" spans="3:33">
      <c r="J112" t="s">
        <v>5</v>
      </c>
    </row>
  </sheetData>
  <mergeCells count="61">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 ref="R56:T56"/>
    <mergeCell ref="U56:W56"/>
    <mergeCell ref="X57:Z57"/>
    <mergeCell ref="AF80:AG80"/>
    <mergeCell ref="H56:J56"/>
    <mergeCell ref="K56:M56"/>
    <mergeCell ref="X58:Z58"/>
    <mergeCell ref="X59:Z59"/>
    <mergeCell ref="D107:AG107"/>
    <mergeCell ref="D85:AG85"/>
    <mergeCell ref="D86:AG86"/>
    <mergeCell ref="D87:AF87"/>
    <mergeCell ref="D84:AF84"/>
    <mergeCell ref="D104:AF104"/>
    <mergeCell ref="X12:AA12"/>
    <mergeCell ref="C16:D16"/>
    <mergeCell ref="C28:D28"/>
    <mergeCell ref="C29:D29"/>
    <mergeCell ref="C46:D46"/>
    <mergeCell ref="C38:D38"/>
    <mergeCell ref="X13:X14"/>
    <mergeCell ref="G13:G14"/>
    <mergeCell ref="C15:F15"/>
    <mergeCell ref="C36:D36"/>
    <mergeCell ref="C12:F14"/>
    <mergeCell ref="L13:P13"/>
    <mergeCell ref="H13:H14"/>
    <mergeCell ref="I13:I14"/>
    <mergeCell ref="C37:D37"/>
    <mergeCell ref="D83:AG83"/>
    <mergeCell ref="C45:D45"/>
    <mergeCell ref="Z13:Z14"/>
    <mergeCell ref="Y13:Y14"/>
    <mergeCell ref="C27:D27"/>
    <mergeCell ref="J13:J14"/>
    <mergeCell ref="Q13:U13"/>
    <mergeCell ref="AF13:AF14"/>
    <mergeCell ref="D81:AG81"/>
    <mergeCell ref="AD58:AE58"/>
    <mergeCell ref="AD59:AE59"/>
    <mergeCell ref="C54:D54"/>
    <mergeCell ref="U59:V59"/>
    <mergeCell ref="AD56:AE56"/>
    <mergeCell ref="U57:W57"/>
    <mergeCell ref="C47:D47"/>
  </mergeCells>
  <phoneticPr fontId="15" type="noConversion"/>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79" min="2" max="25" man="1"/>
  </rowBreaks>
</worksheet>
</file>

<file path=xl/worksheets/sheet2.xml><?xml version="1.0" encoding="utf-8"?>
<worksheet xmlns="http://schemas.openxmlformats.org/spreadsheetml/2006/main" xmlns:r="http://schemas.openxmlformats.org/officeDocument/2006/relationships">
  <dimension ref="A1:AK112"/>
  <sheetViews>
    <sheetView view="pageLayout" topLeftCell="N23" zoomScaleNormal="75" workbookViewId="0">
      <selection activeCell="AB59" sqref="AB59"/>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6.85546875" customWidth="1"/>
    <col min="11" max="11" width="12.140625" customWidth="1"/>
    <col min="12" max="12" width="12.42578125" customWidth="1"/>
    <col min="13" max="13" width="7.85546875" customWidth="1"/>
    <col min="14" max="14" width="4.85546875" customWidth="1"/>
    <col min="15" max="15" width="7.5703125" customWidth="1"/>
    <col min="16" max="16" width="12" customWidth="1"/>
    <col min="17" max="17" width="5.5703125" customWidth="1"/>
    <col min="18" max="18" width="6.42578125" customWidth="1"/>
    <col min="19" max="19" width="4.7109375" customWidth="1"/>
    <col min="20" max="20" width="5.140625" customWidth="1"/>
    <col min="21" max="21" width="9" customWidth="1"/>
    <col min="22" max="22" width="11.8554687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2851562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67"/>
      <c r="L3" s="267"/>
      <c r="M3" s="267"/>
      <c r="N3" s="267"/>
      <c r="O3" s="267"/>
      <c r="P3" s="267"/>
      <c r="Q3" s="267"/>
      <c r="R3" s="267"/>
      <c r="S3" s="267"/>
      <c r="T3" s="267"/>
      <c r="U3" s="267"/>
      <c r="V3" s="267"/>
      <c r="W3" s="267"/>
      <c r="X3" s="267"/>
      <c r="Y3" s="267"/>
      <c r="Z3" s="267"/>
      <c r="AA3" s="267"/>
      <c r="AB3" s="8"/>
      <c r="AC3" s="8"/>
      <c r="AD3" s="8"/>
      <c r="AE3" s="8"/>
      <c r="AF3" s="262" t="s">
        <v>66</v>
      </c>
      <c r="AG3" s="262"/>
    </row>
    <row r="4" spans="1:34" ht="24.75" customHeight="1">
      <c r="K4" s="267" t="s">
        <v>74</v>
      </c>
      <c r="L4" s="267"/>
      <c r="M4" s="267"/>
      <c r="N4" s="267"/>
      <c r="O4" s="267"/>
      <c r="P4" s="267"/>
      <c r="Q4" s="267"/>
      <c r="R4" s="267"/>
      <c r="S4" s="267"/>
      <c r="T4" s="267"/>
      <c r="U4" s="267"/>
      <c r="V4" s="267"/>
      <c r="W4" s="267"/>
      <c r="X4" s="267"/>
      <c r="Y4" s="267"/>
      <c r="Z4" s="267"/>
      <c r="AA4" s="267"/>
      <c r="AB4" s="8"/>
      <c r="AC4" s="8"/>
      <c r="AD4" s="8"/>
      <c r="AE4" s="8"/>
      <c r="AF4" s="7"/>
    </row>
    <row r="5" spans="1:34" ht="18.75" customHeight="1">
      <c r="K5" s="268" t="s">
        <v>127</v>
      </c>
      <c r="L5" s="268"/>
      <c r="M5" s="268"/>
      <c r="N5" s="268"/>
      <c r="O5" s="268"/>
      <c r="P5" s="268"/>
      <c r="Q5" s="268"/>
      <c r="R5" s="268"/>
      <c r="S5" s="268"/>
      <c r="T5" s="268"/>
      <c r="U5" s="268"/>
      <c r="V5" s="268"/>
      <c r="W5" s="268"/>
      <c r="X5" s="268"/>
      <c r="Y5" s="268"/>
      <c r="Z5" s="268"/>
      <c r="AA5" s="268"/>
    </row>
    <row r="6" spans="1:34" ht="16.5" customHeight="1">
      <c r="A6" s="5"/>
      <c r="B6" s="5"/>
      <c r="C6" s="42" t="s">
        <v>34</v>
      </c>
      <c r="D6" s="43"/>
      <c r="E6" s="57" t="s">
        <v>39</v>
      </c>
      <c r="F6" s="134" t="s">
        <v>114</v>
      </c>
      <c r="G6" s="134"/>
      <c r="H6" s="136"/>
      <c r="I6" s="136"/>
      <c r="J6" s="134"/>
      <c r="K6" s="29"/>
      <c r="L6" s="29"/>
      <c r="M6" s="29"/>
      <c r="N6" s="29"/>
      <c r="O6" s="29"/>
      <c r="P6" s="29"/>
      <c r="Q6" s="2"/>
      <c r="R6" s="2"/>
      <c r="S6" s="2"/>
      <c r="T6" s="2"/>
      <c r="U6" s="2"/>
      <c r="V6" s="2"/>
      <c r="W6" s="2"/>
      <c r="X6" s="2"/>
      <c r="AD6" s="3"/>
    </row>
    <row r="7" spans="1:34" ht="17.25" customHeight="1">
      <c r="A7" s="5"/>
      <c r="B7" s="5"/>
      <c r="C7" s="42" t="s">
        <v>35</v>
      </c>
      <c r="D7" s="43"/>
      <c r="E7" s="57" t="s">
        <v>39</v>
      </c>
      <c r="F7" s="134" t="s">
        <v>112</v>
      </c>
      <c r="G7" s="134"/>
      <c r="H7" s="136"/>
      <c r="I7" s="137"/>
      <c r="J7" s="138"/>
      <c r="K7" s="29"/>
      <c r="L7" s="29"/>
      <c r="M7" s="29"/>
      <c r="N7" s="29"/>
      <c r="O7" s="29"/>
      <c r="P7" s="29"/>
      <c r="AD7" s="60"/>
      <c r="AE7" s="61"/>
      <c r="AF7" s="14"/>
    </row>
    <row r="8" spans="1:34" ht="17.25" customHeight="1">
      <c r="A8" s="5"/>
      <c r="B8" s="5"/>
      <c r="C8" s="42" t="s">
        <v>36</v>
      </c>
      <c r="D8" s="43"/>
      <c r="E8" s="57" t="s">
        <v>39</v>
      </c>
      <c r="F8" s="135" t="s">
        <v>113</v>
      </c>
      <c r="G8" s="135"/>
      <c r="H8" s="139"/>
      <c r="I8" s="137"/>
      <c r="J8" s="138"/>
      <c r="K8" s="29"/>
      <c r="L8" s="29"/>
      <c r="M8" s="29"/>
      <c r="N8" s="29"/>
      <c r="O8" s="29"/>
      <c r="P8" s="29"/>
      <c r="AD8" s="60"/>
      <c r="AE8" s="61"/>
      <c r="AF8" s="14"/>
    </row>
    <row r="9" spans="1:34" ht="17.25" customHeight="1">
      <c r="A9" s="5"/>
      <c r="B9" s="5"/>
      <c r="C9" s="42" t="s">
        <v>60</v>
      </c>
      <c r="D9" s="43"/>
      <c r="E9" s="57" t="s">
        <v>39</v>
      </c>
      <c r="F9" s="44"/>
      <c r="G9" s="75"/>
      <c r="H9" s="76"/>
      <c r="I9" s="3"/>
      <c r="J9" s="29"/>
      <c r="K9" s="29"/>
      <c r="L9" s="29"/>
      <c r="M9" s="29"/>
      <c r="N9" s="29"/>
      <c r="O9" s="29"/>
      <c r="P9" s="29"/>
      <c r="AD9" s="60"/>
      <c r="AE9" s="61"/>
      <c r="AF9" s="60"/>
    </row>
    <row r="10" spans="1:34" s="86" customFormat="1" ht="17.25" customHeight="1">
      <c r="A10" s="55"/>
      <c r="B10" s="55"/>
      <c r="C10" s="57" t="s">
        <v>121</v>
      </c>
      <c r="D10" s="82"/>
      <c r="E10" s="57"/>
      <c r="F10" s="83"/>
      <c r="G10" s="84"/>
      <c r="H10" s="85"/>
      <c r="I10" s="85"/>
      <c r="J10" s="83"/>
      <c r="K10" s="83"/>
      <c r="L10" s="83"/>
      <c r="M10" s="83"/>
      <c r="N10" s="83"/>
      <c r="O10" s="83"/>
      <c r="P10" s="83"/>
    </row>
    <row r="11" spans="1:34" ht="17.25" customHeight="1" thickBot="1">
      <c r="A11" s="5"/>
      <c r="B11" s="5"/>
      <c r="C11" s="59"/>
      <c r="D11" s="82"/>
      <c r="E11" s="57"/>
      <c r="F11" s="83" t="s">
        <v>76</v>
      </c>
      <c r="G11" s="84"/>
      <c r="H11" s="85"/>
      <c r="I11" s="85"/>
      <c r="J11" s="29"/>
      <c r="K11" s="29"/>
      <c r="L11" s="29"/>
      <c r="M11" s="29"/>
      <c r="N11" s="29"/>
      <c r="O11" s="29"/>
      <c r="P11" s="29"/>
    </row>
    <row r="12" spans="1:34" s="10" customFormat="1" ht="30" customHeight="1">
      <c r="C12" s="247" t="s">
        <v>14</v>
      </c>
      <c r="D12" s="248"/>
      <c r="E12" s="248"/>
      <c r="F12" s="248"/>
      <c r="G12" s="240" t="s">
        <v>0</v>
      </c>
      <c r="H12" s="240"/>
      <c r="I12" s="240"/>
      <c r="J12" s="240"/>
      <c r="K12" s="240"/>
      <c r="L12" s="240" t="s">
        <v>75</v>
      </c>
      <c r="M12" s="240"/>
      <c r="N12" s="240"/>
      <c r="O12" s="240"/>
      <c r="P12" s="240"/>
      <c r="Q12" s="240"/>
      <c r="R12" s="240"/>
      <c r="S12" s="240"/>
      <c r="T12" s="240"/>
      <c r="U12" s="240"/>
      <c r="V12" s="240"/>
      <c r="W12" s="265" t="s">
        <v>22</v>
      </c>
      <c r="X12" s="240" t="s">
        <v>15</v>
      </c>
      <c r="Y12" s="240"/>
      <c r="Z12" s="240"/>
      <c r="AA12" s="240"/>
      <c r="AB12" s="240" t="s">
        <v>11</v>
      </c>
      <c r="AC12" s="240"/>
      <c r="AD12" s="240"/>
      <c r="AE12" s="240"/>
      <c r="AF12" s="240"/>
      <c r="AG12" s="263" t="s">
        <v>1</v>
      </c>
    </row>
    <row r="13" spans="1:34" s="10" customFormat="1" ht="19.5" customHeight="1">
      <c r="C13" s="249"/>
      <c r="D13" s="250"/>
      <c r="E13" s="250"/>
      <c r="F13" s="250"/>
      <c r="G13" s="228" t="s">
        <v>9</v>
      </c>
      <c r="H13" s="228" t="s">
        <v>10</v>
      </c>
      <c r="I13" s="251" t="s">
        <v>31</v>
      </c>
      <c r="J13" s="228" t="s">
        <v>12</v>
      </c>
      <c r="K13" s="228" t="s">
        <v>13</v>
      </c>
      <c r="L13" s="228" t="s">
        <v>33</v>
      </c>
      <c r="M13" s="228"/>
      <c r="N13" s="228"/>
      <c r="O13" s="228"/>
      <c r="P13" s="228"/>
      <c r="Q13" s="229" t="s">
        <v>40</v>
      </c>
      <c r="R13" s="229"/>
      <c r="S13" s="229"/>
      <c r="T13" s="229"/>
      <c r="U13" s="229"/>
      <c r="V13" s="266" t="s">
        <v>13</v>
      </c>
      <c r="W13" s="266"/>
      <c r="X13" s="226" t="s">
        <v>9</v>
      </c>
      <c r="Y13" s="227" t="s">
        <v>10</v>
      </c>
      <c r="Z13" s="226" t="s">
        <v>12</v>
      </c>
      <c r="AA13" s="226" t="s">
        <v>13</v>
      </c>
      <c r="AB13" s="226" t="s">
        <v>9</v>
      </c>
      <c r="AC13" s="226" t="s">
        <v>10</v>
      </c>
      <c r="AD13" s="266" t="s">
        <v>31</v>
      </c>
      <c r="AE13" s="226" t="s">
        <v>12</v>
      </c>
      <c r="AF13" s="226" t="s">
        <v>13</v>
      </c>
      <c r="AG13" s="264"/>
    </row>
    <row r="14" spans="1:34" s="10" customFormat="1" ht="36.75" customHeight="1">
      <c r="C14" s="249"/>
      <c r="D14" s="250"/>
      <c r="E14" s="250"/>
      <c r="F14" s="250"/>
      <c r="G14" s="228"/>
      <c r="H14" s="228"/>
      <c r="I14" s="251"/>
      <c r="J14" s="228"/>
      <c r="K14" s="228"/>
      <c r="L14" s="187" t="s">
        <v>9</v>
      </c>
      <c r="M14" s="187" t="s">
        <v>10</v>
      </c>
      <c r="N14" s="197" t="s">
        <v>31</v>
      </c>
      <c r="O14" s="187" t="s">
        <v>12</v>
      </c>
      <c r="P14" s="187" t="s">
        <v>41</v>
      </c>
      <c r="Q14" s="196" t="s">
        <v>9</v>
      </c>
      <c r="R14" s="196" t="s">
        <v>10</v>
      </c>
      <c r="S14" s="179" t="s">
        <v>31</v>
      </c>
      <c r="T14" s="196" t="s">
        <v>12</v>
      </c>
      <c r="U14" s="196" t="s">
        <v>41</v>
      </c>
      <c r="V14" s="266"/>
      <c r="W14" s="266"/>
      <c r="X14" s="226"/>
      <c r="Y14" s="227"/>
      <c r="Z14" s="226"/>
      <c r="AA14" s="226"/>
      <c r="AB14" s="226"/>
      <c r="AC14" s="226"/>
      <c r="AD14" s="266"/>
      <c r="AE14" s="226"/>
      <c r="AF14" s="226"/>
      <c r="AG14" s="264"/>
    </row>
    <row r="15" spans="1:34" s="31" customFormat="1" ht="48" customHeight="1">
      <c r="C15" s="245" t="s">
        <v>84</v>
      </c>
      <c r="D15" s="246"/>
      <c r="E15" s="246"/>
      <c r="F15" s="246"/>
      <c r="G15" s="95" t="s">
        <v>85</v>
      </c>
      <c r="H15" s="95" t="s">
        <v>86</v>
      </c>
      <c r="I15" s="95" t="s">
        <v>87</v>
      </c>
      <c r="J15" s="95" t="s">
        <v>88</v>
      </c>
      <c r="K15" s="96" t="s">
        <v>89</v>
      </c>
      <c r="L15" s="95" t="s">
        <v>106</v>
      </c>
      <c r="M15" s="95" t="s">
        <v>107</v>
      </c>
      <c r="N15" s="95" t="s">
        <v>108</v>
      </c>
      <c r="O15" s="95" t="s">
        <v>109</v>
      </c>
      <c r="P15" s="96" t="s">
        <v>90</v>
      </c>
      <c r="Q15" s="195">
        <v>12</v>
      </c>
      <c r="R15" s="195">
        <v>13</v>
      </c>
      <c r="S15" s="195">
        <v>14</v>
      </c>
      <c r="T15" s="195">
        <v>15</v>
      </c>
      <c r="U15" s="180" t="s">
        <v>91</v>
      </c>
      <c r="V15" s="89" t="s">
        <v>92</v>
      </c>
      <c r="W15" s="89" t="s">
        <v>93</v>
      </c>
      <c r="X15" s="195">
        <v>19</v>
      </c>
      <c r="Y15" s="195">
        <v>20</v>
      </c>
      <c r="Z15" s="195">
        <v>21</v>
      </c>
      <c r="AA15" s="88" t="s">
        <v>94</v>
      </c>
      <c r="AB15" s="195">
        <v>23</v>
      </c>
      <c r="AC15" s="195">
        <v>24</v>
      </c>
      <c r="AD15" s="195">
        <v>25</v>
      </c>
      <c r="AE15" s="195">
        <v>26</v>
      </c>
      <c r="AF15" s="88" t="s">
        <v>95</v>
      </c>
      <c r="AG15" s="90">
        <v>28</v>
      </c>
    </row>
    <row r="16" spans="1:34" s="31" customFormat="1" ht="30" customHeight="1">
      <c r="C16" s="241"/>
      <c r="D16" s="242"/>
      <c r="E16" s="192"/>
      <c r="F16" s="36"/>
      <c r="G16" s="97"/>
      <c r="H16" s="97"/>
      <c r="I16" s="97"/>
      <c r="J16" s="97"/>
      <c r="K16" s="97"/>
      <c r="L16" s="98"/>
      <c r="M16" s="98"/>
      <c r="N16" s="98"/>
      <c r="O16" s="98"/>
      <c r="P16" s="98"/>
      <c r="Q16" s="98"/>
      <c r="R16" s="97"/>
      <c r="S16" s="97"/>
      <c r="T16" s="97"/>
      <c r="U16" s="97"/>
      <c r="V16" s="51"/>
      <c r="W16" s="52"/>
      <c r="X16" s="98"/>
      <c r="Y16" s="97"/>
      <c r="Z16" s="97"/>
      <c r="AA16" s="97"/>
      <c r="AB16" s="98"/>
      <c r="AC16" s="97"/>
      <c r="AD16" s="97"/>
      <c r="AE16" s="97"/>
      <c r="AF16" s="111"/>
      <c r="AG16" s="121"/>
      <c r="AH16" s="109"/>
    </row>
    <row r="17" spans="3:34" s="10" customFormat="1" ht="15" customHeight="1">
      <c r="C17" s="40" t="s">
        <v>29</v>
      </c>
      <c r="D17" s="41"/>
      <c r="E17" s="58"/>
      <c r="F17" s="194"/>
      <c r="G17" s="99"/>
      <c r="H17" s="99"/>
      <c r="I17" s="99"/>
      <c r="J17" s="99"/>
      <c r="K17" s="99"/>
      <c r="L17" s="100"/>
      <c r="M17" s="100"/>
      <c r="N17" s="100"/>
      <c r="O17" s="100"/>
      <c r="P17" s="100"/>
      <c r="Q17" s="100"/>
      <c r="R17" s="99"/>
      <c r="S17" s="99"/>
      <c r="T17" s="99"/>
      <c r="U17" s="99"/>
      <c r="V17" s="15"/>
      <c r="W17" s="16"/>
      <c r="X17" s="100"/>
      <c r="Y17" s="99"/>
      <c r="Z17" s="99"/>
      <c r="AA17" s="99"/>
      <c r="AB17" s="100"/>
      <c r="AC17" s="99"/>
      <c r="AD17" s="99"/>
      <c r="AE17" s="99"/>
      <c r="AF17" s="112"/>
      <c r="AG17" s="122" t="s">
        <v>67</v>
      </c>
      <c r="AH17" s="110"/>
    </row>
    <row r="18" spans="3:34" ht="13.5" customHeight="1">
      <c r="C18" s="193" t="s">
        <v>16</v>
      </c>
      <c r="D18" s="58"/>
      <c r="E18" s="58"/>
      <c r="F18" s="191"/>
      <c r="G18" s="101">
        <v>0</v>
      </c>
      <c r="H18" s="101">
        <v>42952</v>
      </c>
      <c r="I18" s="101">
        <v>0</v>
      </c>
      <c r="J18" s="101">
        <v>0</v>
      </c>
      <c r="K18" s="101">
        <f>SUM(G18:J18)</f>
        <v>42952</v>
      </c>
      <c r="L18" s="101">
        <v>0</v>
      </c>
      <c r="M18" s="101">
        <v>0</v>
      </c>
      <c r="N18" s="101">
        <v>0</v>
      </c>
      <c r="O18" s="101">
        <v>0</v>
      </c>
      <c r="P18" s="101">
        <f>SUM(L18:O18)</f>
        <v>0</v>
      </c>
      <c r="Q18" s="101"/>
      <c r="R18" s="101"/>
      <c r="S18" s="101"/>
      <c r="T18" s="101"/>
      <c r="U18" s="101">
        <f>SUM(Q18:T18)</f>
        <v>0</v>
      </c>
      <c r="V18" s="106">
        <f>SUM(P18+U18)</f>
        <v>0</v>
      </c>
      <c r="W18" s="106">
        <f>SUM(K18+V18)</f>
        <v>42952</v>
      </c>
      <c r="X18" s="101"/>
      <c r="Y18" s="101"/>
      <c r="Z18" s="101"/>
      <c r="AA18" s="101">
        <f>SUM(X18:Z18)</f>
        <v>0</v>
      </c>
      <c r="AB18" s="101">
        <f>SUM(G18+L18+Q18+X18)</f>
        <v>0</v>
      </c>
      <c r="AC18" s="101">
        <f>SUM(H18+M18+R18+Y18)</f>
        <v>42952</v>
      </c>
      <c r="AD18" s="101">
        <f>SUM(I18+N18+S18)</f>
        <v>0</v>
      </c>
      <c r="AE18" s="101">
        <f>SUM(J18+O18+T18+Z18)</f>
        <v>0</v>
      </c>
      <c r="AF18" s="113">
        <f>SUM(AB18:AE18)</f>
        <v>42952</v>
      </c>
      <c r="AG18" s="122" t="s">
        <v>68</v>
      </c>
      <c r="AH18" s="3"/>
    </row>
    <row r="19" spans="3:34" ht="13.5" customHeight="1">
      <c r="C19" s="193"/>
      <c r="D19" s="58" t="s">
        <v>110</v>
      </c>
      <c r="E19" s="58"/>
      <c r="F19" s="22"/>
      <c r="G19" s="101"/>
      <c r="H19" s="101"/>
      <c r="I19" s="101"/>
      <c r="J19" s="101"/>
      <c r="K19" s="101">
        <f t="shared" ref="K19:K25" si="0">SUM(G19:J19)</f>
        <v>0</v>
      </c>
      <c r="L19" s="101"/>
      <c r="M19" s="101"/>
      <c r="N19" s="101"/>
      <c r="O19" s="101"/>
      <c r="P19" s="101"/>
      <c r="Q19" s="101"/>
      <c r="R19" s="101"/>
      <c r="S19" s="101"/>
      <c r="T19" s="101"/>
      <c r="U19" s="101"/>
      <c r="V19" s="106">
        <f>SUM(P19+U19)</f>
        <v>0</v>
      </c>
      <c r="W19" s="101">
        <f>SUM(K19+V19)</f>
        <v>0</v>
      </c>
      <c r="X19" s="101"/>
      <c r="Y19" s="101"/>
      <c r="Z19" s="101"/>
      <c r="AA19" s="101">
        <v>0</v>
      </c>
      <c r="AB19" s="101">
        <v>0</v>
      </c>
      <c r="AC19" s="101">
        <f>SUM(H19+M19+R19+Y19)</f>
        <v>0</v>
      </c>
      <c r="AD19" s="101">
        <v>0</v>
      </c>
      <c r="AE19" s="101">
        <f>SUM(J19+O19+T19+Z19)</f>
        <v>0</v>
      </c>
      <c r="AF19" s="113">
        <f>SUM(AB19:AE19)</f>
        <v>0</v>
      </c>
      <c r="AG19" s="122"/>
      <c r="AH19" s="3"/>
    </row>
    <row r="20" spans="3:34" ht="16.5" customHeight="1">
      <c r="C20" s="193" t="s">
        <v>17</v>
      </c>
      <c r="D20" s="22"/>
      <c r="E20" s="22"/>
      <c r="F20" s="22"/>
      <c r="G20" s="101">
        <v>0</v>
      </c>
      <c r="H20" s="101">
        <v>0</v>
      </c>
      <c r="I20" s="101">
        <v>0</v>
      </c>
      <c r="J20" s="101">
        <v>0</v>
      </c>
      <c r="K20" s="101">
        <f t="shared" si="0"/>
        <v>0</v>
      </c>
      <c r="L20" s="101">
        <v>0</v>
      </c>
      <c r="M20" s="101">
        <v>0</v>
      </c>
      <c r="N20" s="101">
        <v>0</v>
      </c>
      <c r="O20" s="101">
        <v>0</v>
      </c>
      <c r="P20" s="101">
        <f t="shared" ref="P20:P25" si="1">SUM(L20:O20)</f>
        <v>0</v>
      </c>
      <c r="Q20" s="101"/>
      <c r="R20" s="101"/>
      <c r="S20" s="101"/>
      <c r="T20" s="101"/>
      <c r="U20" s="101">
        <f t="shared" ref="U20:U25" si="2">SUM(Q20:T20)</f>
        <v>0</v>
      </c>
      <c r="V20" s="106">
        <f t="shared" ref="V20:V25" si="3">SUM(P20+U20)</f>
        <v>0</v>
      </c>
      <c r="W20" s="106">
        <f t="shared" ref="W20:W25" si="4">SUM(K20+V20)</f>
        <v>0</v>
      </c>
      <c r="X20" s="101"/>
      <c r="Y20" s="101"/>
      <c r="Z20" s="101"/>
      <c r="AA20" s="101">
        <f t="shared" ref="AA20:AA25" si="5">SUM(X20:Z20)</f>
        <v>0</v>
      </c>
      <c r="AB20" s="101">
        <f t="shared" ref="AB20:AC25" si="6">SUM(G20+L20+Q20+X20)</f>
        <v>0</v>
      </c>
      <c r="AC20" s="101">
        <f t="shared" si="6"/>
        <v>0</v>
      </c>
      <c r="AD20" s="101">
        <f t="shared" ref="AD20:AD25" si="7">SUM(I20+N20+S20)</f>
        <v>0</v>
      </c>
      <c r="AE20" s="101">
        <f t="shared" ref="AE20:AE25" si="8">SUM(J20+O20+T20+Z20)</f>
        <v>0</v>
      </c>
      <c r="AF20" s="113">
        <f t="shared" ref="AF20:AF25" si="9">SUM(AB20:AE20)</f>
        <v>0</v>
      </c>
      <c r="AG20" s="122" t="s">
        <v>98</v>
      </c>
      <c r="AH20" s="3"/>
    </row>
    <row r="21" spans="3:34" ht="17.25" customHeight="1">
      <c r="C21" s="50" t="s">
        <v>30</v>
      </c>
      <c r="D21" s="23"/>
      <c r="E21" s="23"/>
      <c r="F21" s="23"/>
      <c r="G21" s="101"/>
      <c r="H21" s="101"/>
      <c r="I21" s="101"/>
      <c r="J21" s="101"/>
      <c r="K21" s="101">
        <f t="shared" si="0"/>
        <v>0</v>
      </c>
      <c r="L21" s="101">
        <v>0</v>
      </c>
      <c r="M21" s="101">
        <v>0</v>
      </c>
      <c r="N21" s="101"/>
      <c r="O21" s="101"/>
      <c r="P21" s="101">
        <f t="shared" si="1"/>
        <v>0</v>
      </c>
      <c r="Q21" s="101"/>
      <c r="R21" s="101"/>
      <c r="S21" s="101"/>
      <c r="T21" s="101"/>
      <c r="U21" s="101">
        <f t="shared" si="2"/>
        <v>0</v>
      </c>
      <c r="V21" s="106">
        <f t="shared" si="3"/>
        <v>0</v>
      </c>
      <c r="W21" s="106">
        <f t="shared" si="4"/>
        <v>0</v>
      </c>
      <c r="X21" s="101"/>
      <c r="Y21" s="101"/>
      <c r="Z21" s="101"/>
      <c r="AA21" s="101">
        <f t="shared" si="5"/>
        <v>0</v>
      </c>
      <c r="AB21" s="101">
        <f t="shared" si="6"/>
        <v>0</v>
      </c>
      <c r="AC21" s="101">
        <f t="shared" si="6"/>
        <v>0</v>
      </c>
      <c r="AD21" s="101">
        <f t="shared" si="7"/>
        <v>0</v>
      </c>
      <c r="AE21" s="101">
        <f t="shared" si="8"/>
        <v>0</v>
      </c>
      <c r="AF21" s="113">
        <f t="shared" si="9"/>
        <v>0</v>
      </c>
      <c r="AG21" s="122" t="s">
        <v>69</v>
      </c>
      <c r="AH21" s="3"/>
    </row>
    <row r="22" spans="3:34" ht="16.5" customHeight="1">
      <c r="C22" s="50" t="s">
        <v>55</v>
      </c>
      <c r="D22" s="23"/>
      <c r="E22" s="23"/>
      <c r="F22" s="23"/>
      <c r="G22" s="147">
        <v>0</v>
      </c>
      <c r="H22" s="147"/>
      <c r="I22" s="147">
        <v>0</v>
      </c>
      <c r="J22" s="147">
        <v>0</v>
      </c>
      <c r="K22" s="147">
        <f t="shared" si="0"/>
        <v>0</v>
      </c>
      <c r="L22" s="147">
        <v>0</v>
      </c>
      <c r="M22" s="101">
        <v>0</v>
      </c>
      <c r="N22" s="101">
        <v>0</v>
      </c>
      <c r="O22" s="101">
        <v>0</v>
      </c>
      <c r="P22" s="101">
        <f t="shared" si="1"/>
        <v>0</v>
      </c>
      <c r="Q22" s="101"/>
      <c r="R22" s="101"/>
      <c r="S22" s="101"/>
      <c r="T22" s="101"/>
      <c r="U22" s="101">
        <f t="shared" si="2"/>
        <v>0</v>
      </c>
      <c r="V22" s="106">
        <f t="shared" si="3"/>
        <v>0</v>
      </c>
      <c r="W22" s="106">
        <f t="shared" si="4"/>
        <v>0</v>
      </c>
      <c r="X22" s="101"/>
      <c r="Y22" s="101"/>
      <c r="Z22" s="101"/>
      <c r="AA22" s="101">
        <f t="shared" si="5"/>
        <v>0</v>
      </c>
      <c r="AB22" s="101">
        <f t="shared" si="6"/>
        <v>0</v>
      </c>
      <c r="AC22" s="101">
        <f t="shared" si="6"/>
        <v>0</v>
      </c>
      <c r="AD22" s="101">
        <f t="shared" si="7"/>
        <v>0</v>
      </c>
      <c r="AE22" s="101">
        <f t="shared" si="8"/>
        <v>0</v>
      </c>
      <c r="AF22" s="113">
        <f t="shared" si="9"/>
        <v>0</v>
      </c>
      <c r="AG22" s="122" t="s">
        <v>70</v>
      </c>
      <c r="AH22" s="3"/>
    </row>
    <row r="23" spans="3:34" ht="23.25" customHeight="1">
      <c r="C23" s="50" t="s">
        <v>57</v>
      </c>
      <c r="D23" s="23"/>
      <c r="E23" s="23"/>
      <c r="F23" s="23"/>
      <c r="G23" s="101"/>
      <c r="H23" s="101"/>
      <c r="I23" s="101"/>
      <c r="J23" s="101"/>
      <c r="K23" s="101">
        <f t="shared" si="0"/>
        <v>0</v>
      </c>
      <c r="L23" s="101"/>
      <c r="M23" s="101"/>
      <c r="N23" s="101"/>
      <c r="O23" s="101"/>
      <c r="P23" s="101">
        <f t="shared" si="1"/>
        <v>0</v>
      </c>
      <c r="Q23" s="101"/>
      <c r="R23" s="101"/>
      <c r="S23" s="101"/>
      <c r="T23" s="101"/>
      <c r="U23" s="101">
        <f t="shared" si="2"/>
        <v>0</v>
      </c>
      <c r="V23" s="106">
        <f t="shared" si="3"/>
        <v>0</v>
      </c>
      <c r="W23" s="106">
        <f t="shared" si="4"/>
        <v>0</v>
      </c>
      <c r="X23" s="101"/>
      <c r="Y23" s="101"/>
      <c r="Z23" s="101"/>
      <c r="AA23" s="101">
        <f t="shared" si="5"/>
        <v>0</v>
      </c>
      <c r="AB23" s="101">
        <f t="shared" si="6"/>
        <v>0</v>
      </c>
      <c r="AC23" s="101">
        <f t="shared" si="6"/>
        <v>0</v>
      </c>
      <c r="AD23" s="101">
        <f t="shared" si="7"/>
        <v>0</v>
      </c>
      <c r="AE23" s="101">
        <f t="shared" si="8"/>
        <v>0</v>
      </c>
      <c r="AF23" s="113">
        <f t="shared" si="9"/>
        <v>0</v>
      </c>
      <c r="AG23" s="122"/>
      <c r="AH23" s="3"/>
    </row>
    <row r="24" spans="3:34" ht="21.75" customHeight="1">
      <c r="C24" s="50" t="s">
        <v>58</v>
      </c>
      <c r="D24" s="23"/>
      <c r="E24" s="23"/>
      <c r="F24" s="23"/>
      <c r="G24" s="101"/>
      <c r="H24" s="101"/>
      <c r="I24" s="101"/>
      <c r="J24" s="101"/>
      <c r="K24" s="101">
        <f t="shared" si="0"/>
        <v>0</v>
      </c>
      <c r="L24" s="101"/>
      <c r="M24" s="101"/>
      <c r="N24" s="101"/>
      <c r="O24" s="101"/>
      <c r="P24" s="101">
        <f t="shared" si="1"/>
        <v>0</v>
      </c>
      <c r="Q24" s="101"/>
      <c r="R24" s="101"/>
      <c r="S24" s="101"/>
      <c r="T24" s="101"/>
      <c r="U24" s="101">
        <f t="shared" si="2"/>
        <v>0</v>
      </c>
      <c r="V24" s="106">
        <f t="shared" si="3"/>
        <v>0</v>
      </c>
      <c r="W24" s="106">
        <f t="shared" si="4"/>
        <v>0</v>
      </c>
      <c r="X24" s="101"/>
      <c r="Y24" s="101"/>
      <c r="Z24" s="101"/>
      <c r="AA24" s="101">
        <f t="shared" si="5"/>
        <v>0</v>
      </c>
      <c r="AB24" s="101">
        <f t="shared" si="6"/>
        <v>0</v>
      </c>
      <c r="AC24" s="101">
        <f t="shared" si="6"/>
        <v>0</v>
      </c>
      <c r="AD24" s="101">
        <f t="shared" si="7"/>
        <v>0</v>
      </c>
      <c r="AE24" s="101">
        <f t="shared" si="8"/>
        <v>0</v>
      </c>
      <c r="AF24" s="113">
        <f t="shared" si="9"/>
        <v>0</v>
      </c>
      <c r="AG24" s="92"/>
      <c r="AH24" s="3"/>
    </row>
    <row r="25" spans="3:34" ht="22.5" customHeight="1">
      <c r="C25" s="50" t="s">
        <v>27</v>
      </c>
      <c r="D25" s="23"/>
      <c r="E25" s="23"/>
      <c r="F25" s="23"/>
      <c r="G25" s="101"/>
      <c r="H25" s="101"/>
      <c r="I25" s="101"/>
      <c r="J25" s="101"/>
      <c r="K25" s="101">
        <f t="shared" si="0"/>
        <v>0</v>
      </c>
      <c r="L25" s="101"/>
      <c r="M25" s="101"/>
      <c r="N25" s="101"/>
      <c r="O25" s="101"/>
      <c r="P25" s="101">
        <f t="shared" si="1"/>
        <v>0</v>
      </c>
      <c r="Q25" s="101"/>
      <c r="R25" s="101"/>
      <c r="S25" s="101"/>
      <c r="T25" s="101"/>
      <c r="U25" s="101">
        <f t="shared" si="2"/>
        <v>0</v>
      </c>
      <c r="V25" s="106">
        <f t="shared" si="3"/>
        <v>0</v>
      </c>
      <c r="W25" s="106">
        <f t="shared" si="4"/>
        <v>0</v>
      </c>
      <c r="X25" s="101"/>
      <c r="Y25" s="101"/>
      <c r="Z25" s="101"/>
      <c r="AA25" s="101">
        <f t="shared" si="5"/>
        <v>0</v>
      </c>
      <c r="AB25" s="101">
        <f t="shared" si="6"/>
        <v>0</v>
      </c>
      <c r="AC25" s="101">
        <f t="shared" si="6"/>
        <v>0</v>
      </c>
      <c r="AD25" s="101">
        <f t="shared" si="7"/>
        <v>0</v>
      </c>
      <c r="AE25" s="101">
        <f t="shared" si="8"/>
        <v>0</v>
      </c>
      <c r="AF25" s="113">
        <f t="shared" si="9"/>
        <v>0</v>
      </c>
      <c r="AG25" s="92"/>
      <c r="AH25" s="3"/>
    </row>
    <row r="26" spans="3:34" ht="20.25" customHeight="1" thickBot="1">
      <c r="C26" s="12"/>
      <c r="D26" s="17" t="s">
        <v>2</v>
      </c>
      <c r="E26" s="17"/>
      <c r="F26" s="17"/>
      <c r="G26" s="104">
        <f t="shared" ref="G26:O26" si="10">SUM(G18:G25)</f>
        <v>0</v>
      </c>
      <c r="H26" s="104">
        <f>SUM(H18:H25)</f>
        <v>42952</v>
      </c>
      <c r="I26" s="104">
        <f t="shared" si="10"/>
        <v>0</v>
      </c>
      <c r="J26" s="181">
        <f t="shared" si="10"/>
        <v>0</v>
      </c>
      <c r="K26" s="104">
        <f t="shared" si="10"/>
        <v>42952</v>
      </c>
      <c r="L26" s="104">
        <f t="shared" si="10"/>
        <v>0</v>
      </c>
      <c r="M26" s="104">
        <f t="shared" si="10"/>
        <v>0</v>
      </c>
      <c r="N26" s="104">
        <f t="shared" si="10"/>
        <v>0</v>
      </c>
      <c r="O26" s="104">
        <f t="shared" si="10"/>
        <v>0</v>
      </c>
      <c r="P26" s="104">
        <f>SUM(L26:O26)</f>
        <v>0</v>
      </c>
      <c r="Q26" s="105">
        <f t="shared" ref="Q26:AF26" si="11">SUM(Q18:Q25)</f>
        <v>0</v>
      </c>
      <c r="R26" s="105">
        <f t="shared" si="11"/>
        <v>0</v>
      </c>
      <c r="S26" s="105">
        <f t="shared" si="11"/>
        <v>0</v>
      </c>
      <c r="T26" s="105">
        <f t="shared" si="11"/>
        <v>0</v>
      </c>
      <c r="U26" s="105">
        <f t="shared" si="11"/>
        <v>0</v>
      </c>
      <c r="V26" s="107">
        <f t="shared" si="11"/>
        <v>0</v>
      </c>
      <c r="W26" s="107">
        <f t="shared" si="11"/>
        <v>42952</v>
      </c>
      <c r="X26" s="104">
        <f t="shared" si="11"/>
        <v>0</v>
      </c>
      <c r="Y26" s="104">
        <f t="shared" si="11"/>
        <v>0</v>
      </c>
      <c r="Z26" s="104">
        <f t="shared" si="11"/>
        <v>0</v>
      </c>
      <c r="AA26" s="104">
        <f t="shared" si="11"/>
        <v>0</v>
      </c>
      <c r="AB26" s="104">
        <f t="shared" si="11"/>
        <v>0</v>
      </c>
      <c r="AC26" s="104">
        <f t="shared" si="11"/>
        <v>42952</v>
      </c>
      <c r="AD26" s="104">
        <f t="shared" si="11"/>
        <v>0</v>
      </c>
      <c r="AE26" s="104">
        <f t="shared" si="11"/>
        <v>0</v>
      </c>
      <c r="AF26" s="114">
        <f t="shared" si="11"/>
        <v>42952</v>
      </c>
      <c r="AG26" s="11"/>
      <c r="AH26" s="3"/>
    </row>
    <row r="27" spans="3:34" ht="21.75" hidden="1" customHeight="1" thickTop="1">
      <c r="C27" s="224" t="s">
        <v>24</v>
      </c>
      <c r="D27" s="225"/>
      <c r="E27" s="186"/>
      <c r="F27" s="186"/>
      <c r="G27" s="99"/>
      <c r="H27" s="99"/>
      <c r="I27" s="99"/>
      <c r="J27" s="99"/>
      <c r="K27" s="99"/>
      <c r="L27" s="100"/>
      <c r="M27" s="100"/>
      <c r="N27" s="100"/>
      <c r="O27" s="100"/>
      <c r="P27" s="100"/>
      <c r="Q27" s="100"/>
      <c r="R27" s="99"/>
      <c r="S27" s="99"/>
      <c r="T27" s="99"/>
      <c r="U27" s="99"/>
      <c r="V27" s="15"/>
      <c r="W27" s="16"/>
      <c r="X27" s="16"/>
      <c r="Y27" s="15"/>
      <c r="Z27" s="15"/>
      <c r="AA27" s="15"/>
      <c r="AB27" s="100"/>
      <c r="AC27" s="99"/>
      <c r="AD27" s="99"/>
      <c r="AE27" s="99"/>
      <c r="AF27" s="112"/>
      <c r="AG27" s="123"/>
      <c r="AH27" s="3"/>
    </row>
    <row r="28" spans="3:34" ht="15.75" hidden="1" customHeight="1">
      <c r="C28" s="243" t="s">
        <v>6</v>
      </c>
      <c r="D28" s="244"/>
      <c r="E28" s="194"/>
      <c r="F28" s="194"/>
      <c r="G28" s="99"/>
      <c r="H28" s="99"/>
      <c r="I28" s="99"/>
      <c r="J28" s="99"/>
      <c r="K28" s="99"/>
      <c r="L28" s="100"/>
      <c r="M28" s="100"/>
      <c r="N28" s="100"/>
      <c r="O28" s="100"/>
      <c r="P28" s="100"/>
      <c r="Q28" s="100"/>
      <c r="R28" s="99"/>
      <c r="S28" s="99"/>
      <c r="T28" s="99"/>
      <c r="U28" s="99"/>
      <c r="V28" s="15"/>
      <c r="W28" s="16"/>
      <c r="X28" s="16"/>
      <c r="Y28" s="15"/>
      <c r="Z28" s="15"/>
      <c r="AA28" s="15"/>
      <c r="AB28" s="100"/>
      <c r="AC28" s="99"/>
      <c r="AD28" s="99"/>
      <c r="AE28" s="99"/>
      <c r="AF28" s="112"/>
      <c r="AG28" s="124"/>
      <c r="AH28" s="3"/>
    </row>
    <row r="29" spans="3:34" ht="15.75" hidden="1" customHeight="1">
      <c r="C29" s="238" t="s">
        <v>16</v>
      </c>
      <c r="D29" s="239"/>
      <c r="E29" s="191"/>
      <c r="F29" s="191"/>
      <c r="G29" s="103"/>
      <c r="H29" s="103"/>
      <c r="I29" s="103"/>
      <c r="J29" s="103"/>
      <c r="K29" s="103"/>
      <c r="L29" s="103"/>
      <c r="M29" s="103"/>
      <c r="N29" s="103"/>
      <c r="O29" s="103"/>
      <c r="P29" s="103"/>
      <c r="Q29" s="103"/>
      <c r="R29" s="103"/>
      <c r="S29" s="103"/>
      <c r="T29" s="103"/>
      <c r="U29" s="103"/>
      <c r="V29" s="11"/>
      <c r="W29" s="11"/>
      <c r="X29" s="11"/>
      <c r="Y29" s="11"/>
      <c r="Z29" s="11"/>
      <c r="AA29" s="11"/>
      <c r="AB29" s="103"/>
      <c r="AC29" s="103"/>
      <c r="AD29" s="103"/>
      <c r="AE29" s="103"/>
      <c r="AF29" s="115"/>
      <c r="AG29" s="11"/>
      <c r="AH29" s="3"/>
    </row>
    <row r="30" spans="3:34" ht="15.75" hidden="1" customHeight="1">
      <c r="C30" s="190" t="s">
        <v>17</v>
      </c>
      <c r="D30" s="22"/>
      <c r="E30" s="22"/>
      <c r="F30" s="22"/>
      <c r="G30" s="103"/>
      <c r="H30" s="103"/>
      <c r="I30" s="103"/>
      <c r="J30" s="103"/>
      <c r="K30" s="103"/>
      <c r="L30" s="103"/>
      <c r="M30" s="103"/>
      <c r="N30" s="103"/>
      <c r="O30" s="103"/>
      <c r="P30" s="103"/>
      <c r="Q30" s="103"/>
      <c r="R30" s="103"/>
      <c r="S30" s="103"/>
      <c r="T30" s="103"/>
      <c r="U30" s="103"/>
      <c r="V30" s="11"/>
      <c r="W30" s="11"/>
      <c r="X30" s="11"/>
      <c r="Y30" s="11"/>
      <c r="Z30" s="11"/>
      <c r="AA30" s="11"/>
      <c r="AB30" s="103"/>
      <c r="AC30" s="103"/>
      <c r="AD30" s="103"/>
      <c r="AE30" s="103"/>
      <c r="AF30" s="115"/>
      <c r="AG30" s="11"/>
      <c r="AH30" s="3"/>
    </row>
    <row r="31" spans="3:34" ht="15.75" hidden="1" customHeight="1">
      <c r="C31" s="193" t="s">
        <v>7</v>
      </c>
      <c r="D31" s="23"/>
      <c r="E31" s="23"/>
      <c r="F31" s="23"/>
      <c r="G31" s="103"/>
      <c r="H31" s="103"/>
      <c r="I31" s="103"/>
      <c r="J31" s="103"/>
      <c r="K31" s="103"/>
      <c r="L31" s="103"/>
      <c r="M31" s="103"/>
      <c r="N31" s="103"/>
      <c r="O31" s="103"/>
      <c r="P31" s="103"/>
      <c r="Q31" s="103"/>
      <c r="R31" s="103"/>
      <c r="S31" s="103"/>
      <c r="T31" s="103"/>
      <c r="U31" s="103"/>
      <c r="V31" s="11"/>
      <c r="W31" s="11"/>
      <c r="X31" s="11"/>
      <c r="Y31" s="11"/>
      <c r="Z31" s="11"/>
      <c r="AA31" s="11"/>
      <c r="AB31" s="103"/>
      <c r="AC31" s="103"/>
      <c r="AD31" s="103"/>
      <c r="AE31" s="103"/>
      <c r="AF31" s="115"/>
      <c r="AG31" s="11"/>
      <c r="AH31" s="3"/>
    </row>
    <row r="32" spans="3:34" ht="15.75" hidden="1" customHeight="1">
      <c r="C32" s="193" t="s">
        <v>18</v>
      </c>
      <c r="D32" s="23"/>
      <c r="E32" s="23"/>
      <c r="F32" s="23"/>
      <c r="G32" s="103"/>
      <c r="H32" s="103"/>
      <c r="I32" s="103"/>
      <c r="J32" s="103"/>
      <c r="K32" s="103"/>
      <c r="L32" s="103"/>
      <c r="M32" s="103"/>
      <c r="N32" s="103"/>
      <c r="O32" s="103"/>
      <c r="P32" s="103"/>
      <c r="Q32" s="103"/>
      <c r="R32" s="103"/>
      <c r="S32" s="103"/>
      <c r="T32" s="103"/>
      <c r="U32" s="103"/>
      <c r="V32" s="11"/>
      <c r="W32" s="11"/>
      <c r="X32" s="11"/>
      <c r="Y32" s="11"/>
      <c r="Z32" s="11"/>
      <c r="AA32" s="11"/>
      <c r="AB32" s="103"/>
      <c r="AC32" s="103"/>
      <c r="AD32" s="103"/>
      <c r="AE32" s="103"/>
      <c r="AF32" s="115"/>
      <c r="AG32" s="11"/>
      <c r="AH32" s="3"/>
    </row>
    <row r="33" spans="3:34" ht="15.75" hidden="1" customHeight="1">
      <c r="C33" s="193" t="s">
        <v>19</v>
      </c>
      <c r="D33" s="23"/>
      <c r="E33" s="23"/>
      <c r="F33" s="23"/>
      <c r="G33" s="103"/>
      <c r="H33" s="103"/>
      <c r="I33" s="103"/>
      <c r="J33" s="103"/>
      <c r="K33" s="103"/>
      <c r="L33" s="103"/>
      <c r="M33" s="103"/>
      <c r="N33" s="103"/>
      <c r="O33" s="103"/>
      <c r="P33" s="103"/>
      <c r="Q33" s="103"/>
      <c r="R33" s="103"/>
      <c r="S33" s="103"/>
      <c r="T33" s="103"/>
      <c r="U33" s="103"/>
      <c r="V33" s="11"/>
      <c r="W33" s="11"/>
      <c r="X33" s="11"/>
      <c r="Y33" s="11"/>
      <c r="Z33" s="11"/>
      <c r="AA33" s="11"/>
      <c r="AB33" s="103"/>
      <c r="AC33" s="103"/>
      <c r="AD33" s="103"/>
      <c r="AE33" s="103"/>
      <c r="AF33" s="115"/>
      <c r="AG33" s="11"/>
      <c r="AH33" s="3"/>
    </row>
    <row r="34" spans="3:34" ht="15.75" hidden="1" customHeight="1">
      <c r="C34" s="30" t="s">
        <v>23</v>
      </c>
      <c r="D34" s="23"/>
      <c r="E34" s="23"/>
      <c r="F34" s="23"/>
      <c r="G34" s="103"/>
      <c r="H34" s="103"/>
      <c r="I34" s="103"/>
      <c r="J34" s="103"/>
      <c r="K34" s="103"/>
      <c r="L34" s="103"/>
      <c r="M34" s="103"/>
      <c r="N34" s="103"/>
      <c r="O34" s="103"/>
      <c r="P34" s="103"/>
      <c r="Q34" s="103"/>
      <c r="R34" s="103"/>
      <c r="S34" s="103"/>
      <c r="T34" s="103"/>
      <c r="U34" s="103"/>
      <c r="V34" s="11"/>
      <c r="W34" s="11"/>
      <c r="X34" s="11"/>
      <c r="Y34" s="11"/>
      <c r="Z34" s="11"/>
      <c r="AA34" s="11"/>
      <c r="AB34" s="103"/>
      <c r="AC34" s="103"/>
      <c r="AD34" s="103"/>
      <c r="AE34" s="103"/>
      <c r="AF34" s="115"/>
      <c r="AG34" s="11"/>
      <c r="AH34" s="3"/>
    </row>
    <row r="35" spans="3:34" ht="15.75" hidden="1" customHeight="1" thickBot="1">
      <c r="C35" s="12"/>
      <c r="D35" s="17" t="s">
        <v>2</v>
      </c>
      <c r="E35" s="17"/>
      <c r="F35" s="17"/>
      <c r="G35" s="102"/>
      <c r="H35" s="102"/>
      <c r="I35" s="102"/>
      <c r="J35" s="102"/>
      <c r="K35" s="102"/>
      <c r="L35" s="102"/>
      <c r="M35" s="102"/>
      <c r="N35" s="102"/>
      <c r="O35" s="102"/>
      <c r="P35" s="102"/>
      <c r="Q35" s="102"/>
      <c r="R35" s="102"/>
      <c r="S35" s="102"/>
      <c r="T35" s="102"/>
      <c r="U35" s="102"/>
      <c r="V35" s="13"/>
      <c r="W35" s="13"/>
      <c r="X35" s="13"/>
      <c r="Y35" s="13"/>
      <c r="Z35" s="13"/>
      <c r="AA35" s="13"/>
      <c r="AB35" s="102"/>
      <c r="AC35" s="102"/>
      <c r="AD35" s="102"/>
      <c r="AE35" s="102"/>
      <c r="AF35" s="116"/>
      <c r="AG35" s="11"/>
      <c r="AH35" s="3"/>
    </row>
    <row r="36" spans="3:34" ht="20.25" hidden="1" customHeight="1" thickTop="1">
      <c r="C36" s="224" t="s">
        <v>25</v>
      </c>
      <c r="D36" s="225"/>
      <c r="E36" s="186"/>
      <c r="F36" s="186"/>
      <c r="G36" s="99"/>
      <c r="H36" s="99"/>
      <c r="I36" s="99"/>
      <c r="J36" s="99"/>
      <c r="K36" s="99"/>
      <c r="L36" s="100"/>
      <c r="M36" s="100"/>
      <c r="N36" s="100"/>
      <c r="O36" s="100"/>
      <c r="P36" s="100"/>
      <c r="Q36" s="100"/>
      <c r="R36" s="99"/>
      <c r="S36" s="99"/>
      <c r="T36" s="99"/>
      <c r="U36" s="99"/>
      <c r="V36" s="15"/>
      <c r="W36" s="16"/>
      <c r="X36" s="16"/>
      <c r="Y36" s="15"/>
      <c r="Z36" s="15"/>
      <c r="AA36" s="15"/>
      <c r="AB36" s="100"/>
      <c r="AC36" s="99"/>
      <c r="AD36" s="99"/>
      <c r="AE36" s="99"/>
      <c r="AF36" s="112"/>
      <c r="AG36" s="11"/>
      <c r="AH36" s="3"/>
    </row>
    <row r="37" spans="3:34" ht="15.75" hidden="1" customHeight="1">
      <c r="C37" s="243" t="s">
        <v>6</v>
      </c>
      <c r="D37" s="244"/>
      <c r="E37" s="194"/>
      <c r="F37" s="194"/>
      <c r="G37" s="99"/>
      <c r="H37" s="99"/>
      <c r="I37" s="99"/>
      <c r="J37" s="99"/>
      <c r="K37" s="99"/>
      <c r="L37" s="100"/>
      <c r="M37" s="100"/>
      <c r="N37" s="100"/>
      <c r="O37" s="100"/>
      <c r="P37" s="100"/>
      <c r="Q37" s="100"/>
      <c r="R37" s="99"/>
      <c r="S37" s="99"/>
      <c r="T37" s="99"/>
      <c r="U37" s="99"/>
      <c r="V37" s="15"/>
      <c r="W37" s="16"/>
      <c r="X37" s="16"/>
      <c r="Y37" s="15"/>
      <c r="Z37" s="15"/>
      <c r="AA37" s="15"/>
      <c r="AB37" s="100"/>
      <c r="AC37" s="99"/>
      <c r="AD37" s="99"/>
      <c r="AE37" s="99"/>
      <c r="AF37" s="112"/>
      <c r="AG37" s="11"/>
      <c r="AH37" s="3"/>
    </row>
    <row r="38" spans="3:34" ht="15.75" hidden="1" customHeight="1">
      <c r="C38" s="238" t="s">
        <v>16</v>
      </c>
      <c r="D38" s="239"/>
      <c r="E38" s="191"/>
      <c r="F38" s="191"/>
      <c r="G38" s="103"/>
      <c r="H38" s="103"/>
      <c r="I38" s="103"/>
      <c r="J38" s="103"/>
      <c r="K38" s="103"/>
      <c r="L38" s="103"/>
      <c r="M38" s="103"/>
      <c r="N38" s="103"/>
      <c r="O38" s="103"/>
      <c r="P38" s="103"/>
      <c r="Q38" s="103"/>
      <c r="R38" s="103"/>
      <c r="S38" s="103"/>
      <c r="T38" s="103"/>
      <c r="U38" s="103"/>
      <c r="V38" s="11"/>
      <c r="W38" s="11"/>
      <c r="X38" s="11"/>
      <c r="Y38" s="11"/>
      <c r="Z38" s="11"/>
      <c r="AA38" s="11"/>
      <c r="AB38" s="103"/>
      <c r="AC38" s="103"/>
      <c r="AD38" s="103"/>
      <c r="AE38" s="103"/>
      <c r="AF38" s="115"/>
      <c r="AG38" s="11"/>
      <c r="AH38" s="3"/>
    </row>
    <row r="39" spans="3:34" ht="15.75" hidden="1" customHeight="1">
      <c r="C39" s="190" t="s">
        <v>17</v>
      </c>
      <c r="D39" s="22"/>
      <c r="E39" s="22"/>
      <c r="F39" s="22"/>
      <c r="G39" s="103"/>
      <c r="H39" s="103"/>
      <c r="I39" s="103"/>
      <c r="J39" s="103"/>
      <c r="K39" s="103"/>
      <c r="L39" s="103"/>
      <c r="M39" s="103"/>
      <c r="N39" s="103"/>
      <c r="O39" s="103"/>
      <c r="P39" s="103"/>
      <c r="Q39" s="103"/>
      <c r="R39" s="103"/>
      <c r="S39" s="103"/>
      <c r="T39" s="103"/>
      <c r="U39" s="103"/>
      <c r="V39" s="11"/>
      <c r="W39" s="11"/>
      <c r="X39" s="11"/>
      <c r="Y39" s="11"/>
      <c r="Z39" s="11"/>
      <c r="AA39" s="11"/>
      <c r="AB39" s="103"/>
      <c r="AC39" s="103"/>
      <c r="AD39" s="103"/>
      <c r="AE39" s="103"/>
      <c r="AF39" s="115"/>
      <c r="AG39" s="11"/>
      <c r="AH39" s="3"/>
    </row>
    <row r="40" spans="3:34" ht="15.75" hidden="1" customHeight="1">
      <c r="C40" s="193" t="s">
        <v>7</v>
      </c>
      <c r="D40" s="23"/>
      <c r="E40" s="23"/>
      <c r="F40" s="23"/>
      <c r="G40" s="103"/>
      <c r="H40" s="103"/>
      <c r="I40" s="103"/>
      <c r="J40" s="103"/>
      <c r="K40" s="103"/>
      <c r="L40" s="103"/>
      <c r="M40" s="103"/>
      <c r="N40" s="103"/>
      <c r="O40" s="103"/>
      <c r="P40" s="103"/>
      <c r="Q40" s="103"/>
      <c r="R40" s="103"/>
      <c r="S40" s="103"/>
      <c r="T40" s="103"/>
      <c r="U40" s="103"/>
      <c r="V40" s="11"/>
      <c r="W40" s="11"/>
      <c r="X40" s="11"/>
      <c r="Y40" s="11"/>
      <c r="Z40" s="11"/>
      <c r="AA40" s="11"/>
      <c r="AB40" s="103"/>
      <c r="AC40" s="103"/>
      <c r="AD40" s="103"/>
      <c r="AE40" s="103"/>
      <c r="AF40" s="115"/>
      <c r="AG40" s="11"/>
      <c r="AH40" s="3"/>
    </row>
    <row r="41" spans="3:34" ht="15.75" hidden="1" customHeight="1">
      <c r="C41" s="193" t="s">
        <v>18</v>
      </c>
      <c r="D41" s="23"/>
      <c r="E41" s="23"/>
      <c r="F41" s="23"/>
      <c r="G41" s="103"/>
      <c r="H41" s="103"/>
      <c r="I41" s="103"/>
      <c r="J41" s="103"/>
      <c r="K41" s="103"/>
      <c r="L41" s="103"/>
      <c r="M41" s="103"/>
      <c r="N41" s="103"/>
      <c r="O41" s="103"/>
      <c r="P41" s="103"/>
      <c r="Q41" s="103"/>
      <c r="R41" s="103"/>
      <c r="S41" s="103"/>
      <c r="T41" s="103"/>
      <c r="U41" s="103"/>
      <c r="V41" s="11"/>
      <c r="W41" s="11"/>
      <c r="X41" s="11"/>
      <c r="Y41" s="11"/>
      <c r="Z41" s="11"/>
      <c r="AA41" s="11"/>
      <c r="AB41" s="103"/>
      <c r="AC41" s="103"/>
      <c r="AD41" s="103"/>
      <c r="AE41" s="103"/>
      <c r="AF41" s="115"/>
      <c r="AG41" s="11"/>
      <c r="AH41" s="3"/>
    </row>
    <row r="42" spans="3:34" ht="15.75" hidden="1" customHeight="1">
      <c r="C42" s="193" t="s">
        <v>19</v>
      </c>
      <c r="D42" s="23"/>
      <c r="E42" s="23"/>
      <c r="F42" s="23"/>
      <c r="G42" s="103"/>
      <c r="H42" s="103"/>
      <c r="I42" s="103"/>
      <c r="J42" s="103"/>
      <c r="K42" s="103"/>
      <c r="L42" s="103"/>
      <c r="M42" s="103"/>
      <c r="N42" s="103"/>
      <c r="O42" s="103"/>
      <c r="P42" s="103"/>
      <c r="Q42" s="103"/>
      <c r="R42" s="103"/>
      <c r="S42" s="103"/>
      <c r="T42" s="103"/>
      <c r="U42" s="103"/>
      <c r="V42" s="11"/>
      <c r="W42" s="11"/>
      <c r="X42" s="11"/>
      <c r="Y42" s="11"/>
      <c r="Z42" s="11"/>
      <c r="AA42" s="11"/>
      <c r="AB42" s="103"/>
      <c r="AC42" s="103"/>
      <c r="AD42" s="103"/>
      <c r="AE42" s="103"/>
      <c r="AF42" s="115"/>
      <c r="AG42" s="11"/>
      <c r="AH42" s="3"/>
    </row>
    <row r="43" spans="3:34" ht="15.75" hidden="1" customHeight="1">
      <c r="C43" s="30" t="s">
        <v>23</v>
      </c>
      <c r="D43" s="23"/>
      <c r="E43" s="23"/>
      <c r="F43" s="23"/>
      <c r="G43" s="103"/>
      <c r="H43" s="103"/>
      <c r="I43" s="103"/>
      <c r="J43" s="103"/>
      <c r="K43" s="103"/>
      <c r="L43" s="103"/>
      <c r="M43" s="103"/>
      <c r="N43" s="103"/>
      <c r="O43" s="103"/>
      <c r="P43" s="103"/>
      <c r="Q43" s="103"/>
      <c r="R43" s="103"/>
      <c r="S43" s="103"/>
      <c r="T43" s="103"/>
      <c r="U43" s="103"/>
      <c r="V43" s="11"/>
      <c r="W43" s="11"/>
      <c r="X43" s="11"/>
      <c r="Y43" s="11"/>
      <c r="Z43" s="11"/>
      <c r="AA43" s="11"/>
      <c r="AB43" s="103"/>
      <c r="AC43" s="103"/>
      <c r="AD43" s="103"/>
      <c r="AE43" s="103"/>
      <c r="AF43" s="115"/>
      <c r="AG43" s="11"/>
      <c r="AH43" s="3"/>
    </row>
    <row r="44" spans="3:34" ht="15.75" hidden="1" customHeight="1" thickBot="1">
      <c r="C44" s="12"/>
      <c r="D44" s="17" t="s">
        <v>2</v>
      </c>
      <c r="E44" s="17"/>
      <c r="F44" s="17"/>
      <c r="G44" s="102"/>
      <c r="H44" s="102"/>
      <c r="I44" s="102"/>
      <c r="J44" s="102"/>
      <c r="K44" s="102"/>
      <c r="L44" s="102"/>
      <c r="M44" s="102"/>
      <c r="N44" s="102"/>
      <c r="O44" s="102"/>
      <c r="P44" s="102"/>
      <c r="Q44" s="102"/>
      <c r="R44" s="102"/>
      <c r="S44" s="102"/>
      <c r="T44" s="102"/>
      <c r="U44" s="102"/>
      <c r="V44" s="13"/>
      <c r="W44" s="13"/>
      <c r="X44" s="13"/>
      <c r="Y44" s="13"/>
      <c r="Z44" s="13"/>
      <c r="AA44" s="13"/>
      <c r="AB44" s="102"/>
      <c r="AC44" s="102"/>
      <c r="AD44" s="102"/>
      <c r="AE44" s="102"/>
      <c r="AF44" s="116"/>
      <c r="AG44" s="11"/>
      <c r="AH44" s="3"/>
    </row>
    <row r="45" spans="3:34" ht="19.5" hidden="1" customHeight="1" thickTop="1">
      <c r="C45" s="224" t="s">
        <v>26</v>
      </c>
      <c r="D45" s="225"/>
      <c r="E45" s="186"/>
      <c r="F45" s="186"/>
      <c r="G45" s="99"/>
      <c r="H45" s="99"/>
      <c r="I45" s="99"/>
      <c r="J45" s="99"/>
      <c r="K45" s="99"/>
      <c r="L45" s="100"/>
      <c r="M45" s="100"/>
      <c r="N45" s="100"/>
      <c r="O45" s="100"/>
      <c r="P45" s="100"/>
      <c r="Q45" s="100"/>
      <c r="R45" s="99"/>
      <c r="S45" s="99"/>
      <c r="T45" s="99"/>
      <c r="U45" s="99"/>
      <c r="V45" s="15"/>
      <c r="W45" s="16"/>
      <c r="X45" s="16"/>
      <c r="Y45" s="15"/>
      <c r="Z45" s="15"/>
      <c r="AA45" s="15"/>
      <c r="AB45" s="100"/>
      <c r="AC45" s="99"/>
      <c r="AD45" s="99"/>
      <c r="AE45" s="99"/>
      <c r="AF45" s="112"/>
      <c r="AG45" s="11"/>
      <c r="AH45" s="3"/>
    </row>
    <row r="46" spans="3:34" ht="17.25" hidden="1" customHeight="1">
      <c r="C46" s="243" t="s">
        <v>6</v>
      </c>
      <c r="D46" s="244"/>
      <c r="E46" s="194"/>
      <c r="F46" s="194"/>
      <c r="G46" s="99"/>
      <c r="H46" s="99"/>
      <c r="I46" s="99"/>
      <c r="J46" s="99"/>
      <c r="K46" s="99"/>
      <c r="L46" s="100"/>
      <c r="M46" s="100"/>
      <c r="N46" s="100"/>
      <c r="O46" s="100"/>
      <c r="P46" s="100"/>
      <c r="Q46" s="100"/>
      <c r="R46" s="99"/>
      <c r="S46" s="99"/>
      <c r="T46" s="99"/>
      <c r="U46" s="99"/>
      <c r="V46" s="15"/>
      <c r="W46" s="16"/>
      <c r="X46" s="16"/>
      <c r="Y46" s="15"/>
      <c r="Z46" s="15"/>
      <c r="AA46" s="15"/>
      <c r="AB46" s="100"/>
      <c r="AC46" s="99"/>
      <c r="AD46" s="99"/>
      <c r="AE46" s="99"/>
      <c r="AF46" s="112"/>
      <c r="AG46" s="11"/>
      <c r="AH46" s="3"/>
    </row>
    <row r="47" spans="3:34" ht="15.75" hidden="1" customHeight="1">
      <c r="C47" s="238" t="s">
        <v>16</v>
      </c>
      <c r="D47" s="239"/>
      <c r="E47" s="191"/>
      <c r="F47" s="191"/>
      <c r="G47" s="103"/>
      <c r="H47" s="103"/>
      <c r="I47" s="103"/>
      <c r="J47" s="103"/>
      <c r="K47" s="103"/>
      <c r="L47" s="103"/>
      <c r="M47" s="103"/>
      <c r="N47" s="103"/>
      <c r="O47" s="103"/>
      <c r="P47" s="103"/>
      <c r="Q47" s="103"/>
      <c r="R47" s="103"/>
      <c r="S47" s="103"/>
      <c r="T47" s="103"/>
      <c r="U47" s="103"/>
      <c r="V47" s="11"/>
      <c r="W47" s="11"/>
      <c r="X47" s="11"/>
      <c r="Y47" s="11"/>
      <c r="Z47" s="11"/>
      <c r="AA47" s="11"/>
      <c r="AB47" s="103"/>
      <c r="AC47" s="103"/>
      <c r="AD47" s="103"/>
      <c r="AE47" s="103"/>
      <c r="AF47" s="115"/>
      <c r="AG47" s="11"/>
      <c r="AH47" s="3"/>
    </row>
    <row r="48" spans="3:34" ht="18" hidden="1" customHeight="1">
      <c r="C48" s="190" t="s">
        <v>17</v>
      </c>
      <c r="D48" s="22"/>
      <c r="E48" s="22"/>
      <c r="F48" s="22"/>
      <c r="G48" s="103"/>
      <c r="H48" s="103"/>
      <c r="I48" s="103"/>
      <c r="J48" s="103"/>
      <c r="K48" s="103"/>
      <c r="L48" s="103"/>
      <c r="M48" s="103"/>
      <c r="N48" s="103"/>
      <c r="O48" s="103"/>
      <c r="P48" s="103"/>
      <c r="Q48" s="103"/>
      <c r="R48" s="103"/>
      <c r="S48" s="103"/>
      <c r="T48" s="103"/>
      <c r="U48" s="103"/>
      <c r="V48" s="11"/>
      <c r="W48" s="11"/>
      <c r="X48" s="11"/>
      <c r="Y48" s="11"/>
      <c r="Z48" s="11"/>
      <c r="AA48" s="11"/>
      <c r="AB48" s="103"/>
      <c r="AC48" s="103"/>
      <c r="AD48" s="103"/>
      <c r="AE48" s="103"/>
      <c r="AF48" s="115"/>
      <c r="AG48" s="11"/>
      <c r="AH48" s="3"/>
    </row>
    <row r="49" spans="2:34" ht="17.25" hidden="1" customHeight="1">
      <c r="C49" s="193" t="s">
        <v>7</v>
      </c>
      <c r="D49" s="23"/>
      <c r="E49" s="23"/>
      <c r="F49" s="23"/>
      <c r="G49" s="103"/>
      <c r="H49" s="103"/>
      <c r="I49" s="103"/>
      <c r="J49" s="103"/>
      <c r="K49" s="103"/>
      <c r="L49" s="103"/>
      <c r="M49" s="103"/>
      <c r="N49" s="103"/>
      <c r="O49" s="103"/>
      <c r="P49" s="103"/>
      <c r="Q49" s="103"/>
      <c r="R49" s="103"/>
      <c r="S49" s="103"/>
      <c r="T49" s="103"/>
      <c r="U49" s="103"/>
      <c r="V49" s="11"/>
      <c r="W49" s="11"/>
      <c r="X49" s="11"/>
      <c r="Y49" s="11"/>
      <c r="Z49" s="11"/>
      <c r="AA49" s="11"/>
      <c r="AB49" s="103"/>
      <c r="AC49" s="103"/>
      <c r="AD49" s="103"/>
      <c r="AE49" s="103"/>
      <c r="AF49" s="115"/>
      <c r="AG49" s="11"/>
      <c r="AH49" s="3"/>
    </row>
    <row r="50" spans="2:34" ht="18" hidden="1" customHeight="1">
      <c r="C50" s="193" t="s">
        <v>18</v>
      </c>
      <c r="D50" s="23"/>
      <c r="E50" s="23"/>
      <c r="F50" s="23"/>
      <c r="G50" s="103"/>
      <c r="H50" s="103"/>
      <c r="I50" s="103"/>
      <c r="J50" s="103"/>
      <c r="K50" s="103"/>
      <c r="L50" s="103"/>
      <c r="M50" s="103"/>
      <c r="N50" s="103"/>
      <c r="O50" s="103"/>
      <c r="P50" s="103"/>
      <c r="Q50" s="103"/>
      <c r="R50" s="103"/>
      <c r="S50" s="103"/>
      <c r="T50" s="103"/>
      <c r="U50" s="103"/>
      <c r="V50" s="11"/>
      <c r="W50" s="11"/>
      <c r="X50" s="11"/>
      <c r="Y50" s="11"/>
      <c r="Z50" s="11"/>
      <c r="AA50" s="11"/>
      <c r="AB50" s="103"/>
      <c r="AC50" s="103"/>
      <c r="AD50" s="103"/>
      <c r="AE50" s="103"/>
      <c r="AF50" s="115"/>
      <c r="AG50" s="125"/>
      <c r="AH50" s="3"/>
    </row>
    <row r="51" spans="2:34" ht="18" hidden="1" customHeight="1">
      <c r="C51" s="193" t="s">
        <v>19</v>
      </c>
      <c r="D51" s="23"/>
      <c r="E51" s="23"/>
      <c r="F51" s="23"/>
      <c r="G51" s="103"/>
      <c r="H51" s="103"/>
      <c r="I51" s="103"/>
      <c r="J51" s="103"/>
      <c r="K51" s="103"/>
      <c r="L51" s="103"/>
      <c r="M51" s="103"/>
      <c r="N51" s="103"/>
      <c r="O51" s="103"/>
      <c r="P51" s="103"/>
      <c r="Q51" s="103"/>
      <c r="R51" s="103"/>
      <c r="S51" s="103"/>
      <c r="T51" s="103"/>
      <c r="U51" s="103"/>
      <c r="V51" s="11"/>
      <c r="W51" s="11"/>
      <c r="X51" s="11"/>
      <c r="Y51" s="11"/>
      <c r="Z51" s="11"/>
      <c r="AA51" s="11"/>
      <c r="AB51" s="103"/>
      <c r="AC51" s="103"/>
      <c r="AD51" s="103"/>
      <c r="AE51" s="103"/>
      <c r="AF51" s="115"/>
      <c r="AG51" s="126"/>
      <c r="AH51" s="3"/>
    </row>
    <row r="52" spans="2:34" ht="18" hidden="1" customHeight="1">
      <c r="C52" s="30" t="s">
        <v>23</v>
      </c>
      <c r="D52" s="23"/>
      <c r="E52" s="23"/>
      <c r="F52" s="23"/>
      <c r="G52" s="103"/>
      <c r="H52" s="103"/>
      <c r="I52" s="103"/>
      <c r="J52" s="103"/>
      <c r="K52" s="103"/>
      <c r="L52" s="103"/>
      <c r="M52" s="103"/>
      <c r="N52" s="103"/>
      <c r="O52" s="103"/>
      <c r="P52" s="103"/>
      <c r="Q52" s="103"/>
      <c r="R52" s="103"/>
      <c r="S52" s="103"/>
      <c r="T52" s="103"/>
      <c r="U52" s="103"/>
      <c r="V52" s="11"/>
      <c r="W52" s="11"/>
      <c r="X52" s="11"/>
      <c r="Y52" s="11"/>
      <c r="Z52" s="11"/>
      <c r="AA52" s="11"/>
      <c r="AB52" s="103"/>
      <c r="AC52" s="103"/>
      <c r="AD52" s="103"/>
      <c r="AE52" s="103"/>
      <c r="AF52" s="115"/>
      <c r="AG52" s="126"/>
      <c r="AH52" s="3"/>
    </row>
    <row r="53" spans="2:34" ht="18" customHeight="1" thickTop="1" thickBot="1">
      <c r="C53" s="142"/>
      <c r="D53" s="143"/>
      <c r="E53" s="143"/>
      <c r="F53" s="143"/>
      <c r="G53" s="144"/>
      <c r="H53" s="144"/>
      <c r="I53" s="144"/>
      <c r="J53" s="144"/>
      <c r="K53" s="144"/>
      <c r="L53" s="144"/>
      <c r="M53" s="144"/>
      <c r="N53" s="144"/>
      <c r="O53" s="144"/>
      <c r="P53" s="144"/>
      <c r="Q53" s="144"/>
      <c r="R53" s="144"/>
      <c r="S53" s="144"/>
      <c r="T53" s="144"/>
      <c r="U53" s="144"/>
      <c r="V53" s="145"/>
      <c r="W53" s="145"/>
      <c r="X53" s="145"/>
      <c r="Y53" s="145"/>
      <c r="Z53" s="145"/>
      <c r="AA53" s="145"/>
      <c r="AB53" s="144"/>
      <c r="AC53" s="144"/>
      <c r="AD53" s="144"/>
      <c r="AE53" s="144"/>
      <c r="AF53" s="144"/>
      <c r="AG53" s="146"/>
      <c r="AH53" s="3"/>
    </row>
    <row r="54" spans="2:34" ht="18" hidden="1" customHeight="1" thickBot="1">
      <c r="C54" s="234" t="s">
        <v>11</v>
      </c>
      <c r="D54" s="235"/>
      <c r="E54" s="189"/>
      <c r="F54" s="189"/>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56"/>
      <c r="AG54" s="108"/>
      <c r="AH54" s="3"/>
    </row>
    <row r="55" spans="2:34" ht="15" customHeight="1">
      <c r="B55" s="45"/>
      <c r="C55" s="45"/>
      <c r="D55" s="46" t="s">
        <v>44</v>
      </c>
      <c r="E55" s="46"/>
      <c r="F55" s="46"/>
      <c r="G55" s="54"/>
      <c r="H55" s="54"/>
      <c r="I55" s="54"/>
      <c r="J55" s="54"/>
      <c r="K55" s="54"/>
      <c r="L55" s="47"/>
      <c r="M55" s="47"/>
      <c r="N55" s="47"/>
      <c r="O55" s="47"/>
      <c r="P55" s="47"/>
      <c r="Q55" s="46"/>
      <c r="R55" s="46"/>
      <c r="S55" s="46"/>
      <c r="T55" s="46"/>
      <c r="U55" s="46"/>
      <c r="V55" s="46"/>
      <c r="W55" s="45"/>
      <c r="X55" s="3"/>
      <c r="Y55" s="3"/>
      <c r="Z55" s="3"/>
      <c r="AA55" s="3"/>
      <c r="AB55" s="3"/>
      <c r="AC55" s="3"/>
      <c r="AD55" s="3"/>
      <c r="AE55" s="3"/>
      <c r="AF55" s="3"/>
      <c r="AG55" s="3"/>
    </row>
    <row r="56" spans="2:34" ht="15" customHeight="1">
      <c r="B56" s="45"/>
      <c r="C56" s="45"/>
      <c r="D56" s="46"/>
      <c r="E56" s="46"/>
      <c r="F56" s="46"/>
      <c r="G56" s="54"/>
      <c r="H56" s="259" t="s">
        <v>119</v>
      </c>
      <c r="I56" s="259"/>
      <c r="J56" s="259"/>
      <c r="K56" s="237" t="s">
        <v>129</v>
      </c>
      <c r="L56" s="237"/>
      <c r="M56" s="237"/>
      <c r="N56" s="68"/>
      <c r="O56" s="69"/>
      <c r="P56" s="69" t="s">
        <v>42</v>
      </c>
      <c r="Q56" s="69"/>
      <c r="R56" s="259"/>
      <c r="S56" s="259"/>
      <c r="T56" s="259"/>
      <c r="U56" s="259"/>
      <c r="V56" s="259"/>
      <c r="W56" s="259"/>
      <c r="X56" s="69" t="s">
        <v>119</v>
      </c>
      <c r="Y56" s="69"/>
      <c r="Z56" s="69"/>
      <c r="AA56" s="69"/>
      <c r="AB56" s="131" t="s">
        <v>124</v>
      </c>
      <c r="AC56" s="131"/>
      <c r="AD56" s="237" t="s">
        <v>42</v>
      </c>
      <c r="AE56" s="237"/>
      <c r="AF56" s="174"/>
      <c r="AG56" s="3"/>
    </row>
    <row r="57" spans="2:34" ht="15" customHeight="1">
      <c r="B57" s="45"/>
      <c r="C57" s="45"/>
      <c r="D57" s="70" t="s">
        <v>32</v>
      </c>
      <c r="E57" s="46"/>
      <c r="F57" s="70"/>
      <c r="G57" s="54"/>
      <c r="H57" s="3"/>
      <c r="I57" s="3"/>
      <c r="J57" s="66"/>
      <c r="K57" s="66"/>
      <c r="L57" s="66"/>
      <c r="M57" s="65"/>
      <c r="N57" s="65"/>
      <c r="O57" s="65"/>
      <c r="P57" s="65"/>
      <c r="Q57" s="3"/>
      <c r="R57" s="3"/>
      <c r="S57" s="3"/>
      <c r="T57" s="65"/>
      <c r="U57" s="236" t="s">
        <v>64</v>
      </c>
      <c r="V57" s="236"/>
      <c r="W57" s="236"/>
      <c r="X57" s="260">
        <v>275500</v>
      </c>
      <c r="Y57" s="260"/>
      <c r="Z57" s="260"/>
      <c r="AA57" s="169"/>
      <c r="AB57" s="170"/>
      <c r="AC57" s="169"/>
      <c r="AD57" s="169"/>
      <c r="AE57" s="156">
        <f>SUM(X57:AB57)</f>
        <v>275500</v>
      </c>
      <c r="AF57" s="3"/>
      <c r="AG57" s="3"/>
    </row>
    <row r="58" spans="2:34" ht="15" customHeight="1">
      <c r="B58" s="45"/>
      <c r="C58" s="45"/>
      <c r="D58" s="71" t="s">
        <v>52</v>
      </c>
      <c r="E58" s="46"/>
      <c r="F58" s="70"/>
      <c r="G58" s="54"/>
      <c r="H58" s="118">
        <v>275500</v>
      </c>
      <c r="I58" s="118"/>
      <c r="J58" s="117"/>
      <c r="K58" s="117"/>
      <c r="L58" s="166"/>
      <c r="M58" s="117"/>
      <c r="N58" s="117"/>
      <c r="O58" s="117"/>
      <c r="P58" s="117">
        <f>SUM(H58+L58)</f>
        <v>275500</v>
      </c>
      <c r="Q58" s="3"/>
      <c r="R58" s="3"/>
      <c r="S58" s="3"/>
      <c r="T58" s="65"/>
      <c r="U58" s="73" t="s">
        <v>65</v>
      </c>
      <c r="V58" s="73"/>
      <c r="W58" s="65"/>
      <c r="X58" s="261"/>
      <c r="Y58" s="232"/>
      <c r="Z58" s="232"/>
      <c r="AA58" s="169"/>
      <c r="AB58" s="160">
        <f>SUM(AF26)</f>
        <v>42952</v>
      </c>
      <c r="AC58" s="171"/>
      <c r="AD58" s="232">
        <f>SUM(X58:AC58)</f>
        <v>42952</v>
      </c>
      <c r="AE58" s="232"/>
      <c r="AF58" s="153"/>
      <c r="AG58" s="3"/>
      <c r="AH58" s="155"/>
    </row>
    <row r="59" spans="2:34" ht="15" customHeight="1" thickBot="1">
      <c r="B59" s="45"/>
      <c r="C59" s="45"/>
      <c r="D59" s="71" t="s">
        <v>53</v>
      </c>
      <c r="E59" s="46"/>
      <c r="F59" s="70"/>
      <c r="G59" s="54"/>
      <c r="H59" s="118"/>
      <c r="I59" s="118"/>
      <c r="J59" s="117"/>
      <c r="K59" s="117"/>
      <c r="L59" s="117"/>
      <c r="M59" s="117"/>
      <c r="N59" s="117"/>
      <c r="O59" s="117"/>
      <c r="P59" s="117"/>
      <c r="Q59" s="3"/>
      <c r="R59" s="3"/>
      <c r="S59" s="3"/>
      <c r="T59" s="65"/>
      <c r="U59" s="236" t="s">
        <v>63</v>
      </c>
      <c r="V59" s="236"/>
      <c r="W59" s="65"/>
      <c r="X59" s="233">
        <f>SUM(X57-X58)</f>
        <v>275500</v>
      </c>
      <c r="Y59" s="233"/>
      <c r="Z59" s="233"/>
      <c r="AA59" s="172"/>
      <c r="AB59" s="129">
        <f>SUM(AB57-AB58)</f>
        <v>-42952</v>
      </c>
      <c r="AC59" s="173"/>
      <c r="AD59" s="233">
        <f>SUM(AE57-AD58)</f>
        <v>232548</v>
      </c>
      <c r="AE59" s="233"/>
      <c r="AF59" s="72"/>
      <c r="AG59" s="3"/>
      <c r="AH59" s="155"/>
    </row>
    <row r="60" spans="2:34" ht="15" customHeight="1" thickTop="1">
      <c r="B60" s="45"/>
      <c r="C60" s="45"/>
      <c r="D60" s="71" t="s">
        <v>54</v>
      </c>
      <c r="E60" s="46"/>
      <c r="F60" s="70"/>
      <c r="G60" s="54"/>
      <c r="H60" s="156"/>
      <c r="I60" s="156"/>
      <c r="J60" s="157"/>
      <c r="K60" s="157"/>
      <c r="L60" s="157"/>
      <c r="M60" s="157"/>
      <c r="N60" s="157"/>
      <c r="O60" s="157"/>
      <c r="P60" s="157">
        <f>SUM(H60+L60)</f>
        <v>0</v>
      </c>
      <c r="Q60" s="3"/>
      <c r="R60" s="3"/>
      <c r="S60" s="3"/>
      <c r="T60" s="65"/>
      <c r="U60" s="66"/>
      <c r="V60" s="66"/>
      <c r="W60" s="65"/>
      <c r="X60" s="65"/>
      <c r="Y60" s="65"/>
      <c r="Z60" s="65"/>
      <c r="AA60" s="3"/>
      <c r="AB60" s="3"/>
      <c r="AC60" s="3"/>
      <c r="AD60" s="3"/>
      <c r="AE60" s="3"/>
      <c r="AF60" s="72"/>
      <c r="AG60" s="3"/>
    </row>
    <row r="61" spans="2:34" ht="15" customHeight="1">
      <c r="B61" s="45"/>
      <c r="C61" s="45"/>
      <c r="D61" s="71" t="s">
        <v>56</v>
      </c>
      <c r="E61" s="46"/>
      <c r="F61" s="70"/>
      <c r="G61" s="54"/>
      <c r="H61" s="156"/>
      <c r="I61" s="156"/>
      <c r="J61" s="157"/>
      <c r="K61" s="157"/>
      <c r="L61" s="157"/>
      <c r="M61" s="157"/>
      <c r="N61" s="157"/>
      <c r="O61" s="157"/>
      <c r="P61" s="157"/>
      <c r="Q61" s="3"/>
      <c r="R61" s="3"/>
      <c r="S61" s="3"/>
      <c r="T61" s="65"/>
      <c r="U61" s="66"/>
      <c r="V61" s="66"/>
      <c r="W61" s="65"/>
      <c r="X61" s="65"/>
      <c r="Y61" s="65"/>
      <c r="Z61" s="65"/>
      <c r="AA61" s="3"/>
      <c r="AB61" s="3"/>
      <c r="AC61" s="3"/>
      <c r="AD61" s="3"/>
      <c r="AE61" s="174"/>
      <c r="AF61" s="72"/>
      <c r="AG61" s="3"/>
    </row>
    <row r="62" spans="2:34" ht="15" customHeight="1">
      <c r="B62" s="45"/>
      <c r="C62" s="45"/>
      <c r="D62" s="71" t="s">
        <v>59</v>
      </c>
      <c r="E62" s="46"/>
      <c r="F62" s="70"/>
      <c r="G62" s="54"/>
      <c r="H62" s="156"/>
      <c r="I62" s="156"/>
      <c r="J62" s="157"/>
      <c r="K62" s="157"/>
      <c r="L62" s="157"/>
      <c r="M62" s="157"/>
      <c r="N62" s="157"/>
      <c r="O62" s="157"/>
      <c r="P62" s="157"/>
      <c r="Q62" s="3"/>
      <c r="R62" s="3"/>
      <c r="S62" s="3"/>
      <c r="T62" s="65"/>
      <c r="U62" s="66"/>
      <c r="V62" s="66"/>
      <c r="W62" s="65"/>
      <c r="X62" s="65"/>
      <c r="Y62" s="65"/>
      <c r="Z62" s="65"/>
      <c r="AA62" s="3"/>
      <c r="AB62" s="3"/>
      <c r="AC62" s="3"/>
      <c r="AD62" s="3"/>
      <c r="AE62" s="154"/>
      <c r="AF62" s="72"/>
      <c r="AG62" s="3"/>
    </row>
    <row r="63" spans="2:34" ht="15" customHeight="1">
      <c r="B63" s="45"/>
      <c r="C63" s="45"/>
      <c r="D63" s="71" t="s">
        <v>27</v>
      </c>
      <c r="E63" s="46"/>
      <c r="F63" s="70"/>
      <c r="G63" s="54"/>
      <c r="H63" s="156"/>
      <c r="I63" s="156"/>
      <c r="J63" s="157"/>
      <c r="K63" s="157"/>
      <c r="L63" s="157"/>
      <c r="M63" s="157"/>
      <c r="N63" s="157"/>
      <c r="O63" s="157"/>
      <c r="P63" s="157"/>
      <c r="Q63" s="3"/>
      <c r="R63" s="3"/>
      <c r="S63" s="3"/>
      <c r="T63" s="65"/>
      <c r="U63" s="66"/>
      <c r="V63" s="66"/>
      <c r="W63" s="65"/>
      <c r="X63" s="65"/>
      <c r="Y63" s="65"/>
      <c r="Z63" s="65"/>
      <c r="AA63" s="3"/>
      <c r="AB63" s="3"/>
      <c r="AC63" s="3"/>
      <c r="AD63" s="3"/>
      <c r="AE63" s="177"/>
      <c r="AF63" s="3"/>
      <c r="AG63" s="3"/>
    </row>
    <row r="64" spans="2:34" ht="15" customHeight="1">
      <c r="B64" s="45"/>
      <c r="C64" s="45"/>
      <c r="D64" s="71" t="s">
        <v>111</v>
      </c>
      <c r="E64" s="46"/>
      <c r="F64" s="70"/>
      <c r="G64" s="54"/>
      <c r="H64" s="156">
        <v>0</v>
      </c>
      <c r="I64" s="156"/>
      <c r="J64" s="157"/>
      <c r="K64" s="157"/>
      <c r="L64" s="157">
        <v>0</v>
      </c>
      <c r="M64" s="157"/>
      <c r="N64" s="157"/>
      <c r="O64" s="157"/>
      <c r="P64" s="157">
        <f>SUM(H64+L64)</f>
        <v>0</v>
      </c>
      <c r="Q64" s="3"/>
      <c r="R64" s="3"/>
      <c r="S64" s="3"/>
      <c r="T64" s="65"/>
      <c r="U64" s="66"/>
      <c r="V64" s="66"/>
      <c r="W64" s="65"/>
      <c r="X64" s="65"/>
      <c r="Y64" s="65"/>
      <c r="Z64" s="65"/>
      <c r="AA64" s="3"/>
      <c r="AB64" s="3"/>
      <c r="AC64" s="3"/>
      <c r="AD64" s="3"/>
      <c r="AE64" s="3"/>
      <c r="AF64" s="3"/>
      <c r="AG64" s="3"/>
    </row>
    <row r="65" spans="2:37" ht="15" customHeight="1">
      <c r="B65" s="45"/>
      <c r="C65" s="45"/>
      <c r="D65" s="46" t="s">
        <v>61</v>
      </c>
      <c r="E65" s="46"/>
      <c r="F65" s="70"/>
      <c r="G65" s="141"/>
      <c r="H65" s="160"/>
      <c r="I65" s="156"/>
      <c r="J65" s="157"/>
      <c r="K65" s="157"/>
      <c r="L65" s="163"/>
      <c r="M65" s="157"/>
      <c r="N65" s="157"/>
      <c r="O65" s="157"/>
      <c r="P65" s="163"/>
      <c r="Q65" s="3"/>
      <c r="R65" s="3"/>
      <c r="S65" s="3"/>
      <c r="T65" s="65"/>
      <c r="U65" s="66"/>
      <c r="V65" s="64"/>
      <c r="W65" s="65"/>
      <c r="X65" s="65"/>
      <c r="Y65" s="65"/>
      <c r="Z65" s="65"/>
      <c r="AA65" s="3"/>
      <c r="AB65" s="154"/>
      <c r="AC65" s="3"/>
      <c r="AD65" s="3"/>
      <c r="AE65" s="185"/>
      <c r="AF65" s="3"/>
      <c r="AG65" s="3"/>
    </row>
    <row r="66" spans="2:37" ht="15" customHeight="1">
      <c r="B66" s="45"/>
      <c r="C66" s="45"/>
      <c r="D66" s="46" t="s">
        <v>50</v>
      </c>
      <c r="E66" s="46"/>
      <c r="F66" s="70"/>
      <c r="G66" s="54"/>
      <c r="H66" s="164">
        <f>SUM(H58:H65)</f>
        <v>275500</v>
      </c>
      <c r="I66" s="164"/>
      <c r="J66" s="164"/>
      <c r="K66" s="164"/>
      <c r="L66" s="164">
        <f>SUM(L58:L65)</f>
        <v>0</v>
      </c>
      <c r="M66" s="164"/>
      <c r="N66" s="164"/>
      <c r="O66" s="164"/>
      <c r="P66" s="164">
        <f>SUM(P58:P65)</f>
        <v>275500</v>
      </c>
      <c r="Q66" s="3"/>
      <c r="R66" s="3"/>
      <c r="S66" s="3"/>
      <c r="T66" s="67"/>
      <c r="U66" s="67"/>
      <c r="V66" s="67"/>
      <c r="W66" s="67"/>
      <c r="X66" s="67"/>
      <c r="Y66" s="67"/>
      <c r="Z66" s="67"/>
      <c r="AA66" s="3"/>
      <c r="AB66" s="3"/>
      <c r="AC66" s="3"/>
      <c r="AD66" s="3"/>
      <c r="AE66" s="3"/>
      <c r="AF66" s="3"/>
      <c r="AG66" s="3"/>
    </row>
    <row r="67" spans="2:37" ht="15" customHeight="1">
      <c r="B67" s="45"/>
      <c r="C67" s="45"/>
      <c r="D67" s="46" t="s">
        <v>116</v>
      </c>
      <c r="E67" s="46"/>
      <c r="F67" s="70"/>
      <c r="G67" s="54"/>
      <c r="H67" s="156"/>
      <c r="I67" s="156"/>
      <c r="J67" s="156"/>
      <c r="K67" s="156"/>
      <c r="L67" s="198"/>
      <c r="M67" s="159"/>
      <c r="N67" s="159"/>
      <c r="O67" s="159"/>
      <c r="P67" s="159">
        <f>SUM(H67+L67)</f>
        <v>0</v>
      </c>
      <c r="Q67" s="3"/>
      <c r="R67" s="3"/>
      <c r="S67" s="3"/>
      <c r="T67" s="62"/>
      <c r="U67" s="67"/>
      <c r="V67" s="63"/>
      <c r="W67" s="62"/>
      <c r="X67" s="62"/>
      <c r="Y67" s="62"/>
      <c r="Z67" s="62"/>
      <c r="AA67" s="3"/>
      <c r="AB67" s="154"/>
      <c r="AC67" s="3"/>
      <c r="AD67" s="3"/>
      <c r="AE67" s="3"/>
      <c r="AF67" s="3"/>
      <c r="AG67" s="3"/>
    </row>
    <row r="68" spans="2:37" ht="15" customHeight="1">
      <c r="B68" s="45"/>
      <c r="C68" s="45"/>
      <c r="D68" s="70" t="s">
        <v>118</v>
      </c>
      <c r="E68" s="70"/>
      <c r="F68" s="70"/>
      <c r="G68" s="54"/>
      <c r="H68" s="160"/>
      <c r="I68" s="156"/>
      <c r="J68" s="156"/>
      <c r="K68" s="156"/>
      <c r="L68" s="188">
        <f>SUM(AF26)</f>
        <v>42952</v>
      </c>
      <c r="M68" s="159"/>
      <c r="N68" s="159"/>
      <c r="O68" s="159"/>
      <c r="P68" s="162">
        <f>SUM(H68:L68)</f>
        <v>42952</v>
      </c>
      <c r="Q68" s="3"/>
      <c r="R68" s="3"/>
      <c r="S68" s="3"/>
      <c r="T68" s="62"/>
      <c r="U68" s="67"/>
      <c r="V68" s="63"/>
      <c r="W68" s="62"/>
      <c r="X68" s="62"/>
      <c r="Y68" s="62"/>
      <c r="Z68" s="62"/>
      <c r="AA68" s="3"/>
      <c r="AB68" s="3"/>
      <c r="AC68" s="3"/>
      <c r="AD68" s="3"/>
      <c r="AE68" s="3"/>
      <c r="AF68" s="3"/>
      <c r="AG68" s="3"/>
    </row>
    <row r="69" spans="2:37" ht="15" customHeight="1" thickBot="1">
      <c r="B69" s="45"/>
      <c r="C69" s="45"/>
      <c r="D69" s="46" t="s">
        <v>51</v>
      </c>
      <c r="E69" s="46"/>
      <c r="F69" s="46"/>
      <c r="G69" s="54"/>
      <c r="H69" s="127">
        <f>SUM(H66-H67-H68)</f>
        <v>275500</v>
      </c>
      <c r="I69" s="128"/>
      <c r="J69" s="128"/>
      <c r="K69" s="128"/>
      <c r="L69" s="129">
        <f>SUM(L66-L67-L68)</f>
        <v>-42952</v>
      </c>
      <c r="M69" s="128"/>
      <c r="N69" s="128"/>
      <c r="O69" s="120"/>
      <c r="P69" s="130">
        <f>SUM(P66-P67-P68)</f>
        <v>232548</v>
      </c>
      <c r="Q69" s="3"/>
      <c r="R69" s="3"/>
      <c r="S69" s="3"/>
      <c r="T69" s="62"/>
      <c r="U69" s="67"/>
      <c r="V69" s="67"/>
      <c r="W69" s="62"/>
      <c r="X69" s="67"/>
      <c r="Y69" s="62"/>
      <c r="Z69" s="62"/>
      <c r="AA69" s="3"/>
      <c r="AB69" s="168"/>
      <c r="AC69" s="3"/>
      <c r="AD69" s="3"/>
      <c r="AE69" s="3"/>
      <c r="AF69" s="3"/>
      <c r="AG69" s="3"/>
    </row>
    <row r="70" spans="2:37" ht="15" customHeight="1" thickTop="1">
      <c r="B70" s="45"/>
      <c r="C70" s="45"/>
      <c r="D70" s="46"/>
      <c r="E70" s="46"/>
      <c r="F70" s="46"/>
      <c r="G70" s="54"/>
      <c r="H70" s="118"/>
      <c r="I70" s="118"/>
      <c r="J70" s="119"/>
      <c r="K70" s="119"/>
      <c r="L70" s="119"/>
      <c r="M70" s="120"/>
      <c r="N70" s="120"/>
      <c r="O70" s="120"/>
      <c r="P70" s="120"/>
      <c r="Q70" s="46"/>
      <c r="R70" s="3"/>
      <c r="S70" s="3"/>
      <c r="T70" s="3"/>
      <c r="U70" s="46"/>
      <c r="V70" s="46"/>
      <c r="W70" s="46"/>
      <c r="X70" s="46"/>
      <c r="Y70" s="46"/>
      <c r="Z70" s="3"/>
      <c r="AA70" s="3"/>
      <c r="AB70" s="3"/>
      <c r="AC70" s="3"/>
      <c r="AD70" s="3"/>
      <c r="AE70" s="3"/>
      <c r="AF70" s="3"/>
      <c r="AG70" s="3"/>
    </row>
    <row r="71" spans="2:37" ht="15" customHeight="1">
      <c r="B71" s="45"/>
      <c r="C71" s="45"/>
      <c r="D71" s="46" t="s">
        <v>71</v>
      </c>
      <c r="E71" s="46"/>
      <c r="F71" s="46"/>
      <c r="G71" s="54"/>
      <c r="H71" s="118"/>
      <c r="I71" s="118"/>
      <c r="J71" s="119"/>
      <c r="K71" s="119"/>
      <c r="L71" s="119"/>
      <c r="M71" s="120"/>
      <c r="N71" s="120"/>
      <c r="O71" s="120"/>
      <c r="P71" s="120"/>
      <c r="Q71" s="46"/>
      <c r="R71" s="46"/>
      <c r="S71" s="46"/>
      <c r="T71" s="46"/>
      <c r="U71" s="46"/>
      <c r="V71" s="132"/>
      <c r="W71" s="45"/>
      <c r="X71" s="3"/>
      <c r="Y71" s="3"/>
      <c r="Z71" s="3"/>
      <c r="AA71" s="3"/>
      <c r="AB71" s="168"/>
      <c r="AC71" s="3"/>
      <c r="AD71" s="3"/>
      <c r="AE71" s="3"/>
      <c r="AF71" s="3"/>
      <c r="AG71" s="3"/>
    </row>
    <row r="72" spans="2:37" ht="15" customHeight="1">
      <c r="B72" s="45"/>
      <c r="C72" s="45"/>
      <c r="D72" s="91" t="s">
        <v>72</v>
      </c>
      <c r="E72" s="46"/>
      <c r="F72" s="46"/>
      <c r="G72" s="54"/>
      <c r="H72" s="118"/>
      <c r="I72" s="118"/>
      <c r="J72" s="120"/>
      <c r="K72" s="120"/>
      <c r="L72" s="165"/>
      <c r="M72" s="165"/>
      <c r="N72" s="165"/>
      <c r="O72" s="165"/>
      <c r="P72" s="165"/>
      <c r="Q72" s="46"/>
      <c r="R72" s="46"/>
      <c r="S72" s="46"/>
      <c r="T72" s="46"/>
      <c r="U72" s="46"/>
      <c r="V72" s="148" t="s">
        <v>28</v>
      </c>
      <c r="W72" s="137"/>
      <c r="X72" s="3"/>
      <c r="Y72" s="3"/>
      <c r="Z72" s="3"/>
      <c r="AA72" s="3"/>
      <c r="AB72" s="3"/>
      <c r="AC72" s="3"/>
      <c r="AD72" s="3"/>
      <c r="AE72" s="165"/>
      <c r="AF72" s="165"/>
      <c r="AG72" s="165"/>
      <c r="AH72" s="165"/>
      <c r="AI72" s="165"/>
      <c r="AJ72" s="165"/>
      <c r="AK72" s="165"/>
    </row>
    <row r="73" spans="2:37" ht="15" customHeight="1">
      <c r="B73" s="3"/>
      <c r="C73" s="25"/>
      <c r="D73" s="49"/>
      <c r="E73" s="49"/>
      <c r="F73" s="49"/>
      <c r="G73" s="49"/>
      <c r="H73" s="148" t="s">
        <v>8</v>
      </c>
      <c r="I73" s="148"/>
      <c r="J73" s="48"/>
      <c r="K73" s="175"/>
      <c r="L73" s="199"/>
      <c r="M73" s="49"/>
      <c r="N73" s="49"/>
      <c r="O73" s="49"/>
      <c r="P73" s="49"/>
      <c r="Q73" s="49"/>
      <c r="R73" s="49"/>
      <c r="S73" s="49"/>
      <c r="T73" s="49"/>
      <c r="U73" s="49"/>
      <c r="V73" s="148"/>
      <c r="W73" s="138"/>
      <c r="X73" s="25"/>
      <c r="Y73" s="25"/>
      <c r="Z73" s="25"/>
      <c r="AA73" s="25"/>
      <c r="AB73" s="25"/>
      <c r="AC73" s="3"/>
      <c r="AD73" s="3"/>
      <c r="AE73" s="3"/>
      <c r="AF73" s="3"/>
      <c r="AG73" s="3"/>
    </row>
    <row r="74" spans="2:37" ht="6.75" customHeight="1">
      <c r="B74" s="3"/>
      <c r="C74" s="25"/>
      <c r="D74" s="49"/>
      <c r="E74" s="49"/>
      <c r="F74" s="49"/>
      <c r="G74" s="49"/>
      <c r="H74" s="148"/>
      <c r="I74" s="148"/>
      <c r="J74" s="48"/>
      <c r="K74" s="49"/>
      <c r="L74" s="200"/>
      <c r="M74" s="49"/>
      <c r="N74" s="49"/>
      <c r="O74" s="49"/>
      <c r="P74" s="49"/>
      <c r="Q74" s="49"/>
      <c r="R74" s="49"/>
      <c r="S74" s="49"/>
      <c r="T74" s="49"/>
      <c r="U74" s="49"/>
      <c r="V74" s="150"/>
      <c r="W74" s="60"/>
      <c r="X74" s="25"/>
      <c r="Y74" s="25"/>
      <c r="Z74" s="25"/>
      <c r="AA74" s="25"/>
      <c r="AB74" s="25"/>
      <c r="AC74" s="3"/>
      <c r="AD74" s="3"/>
      <c r="AE74" s="3"/>
      <c r="AF74" s="3"/>
      <c r="AG74" s="3"/>
    </row>
    <row r="75" spans="2:37" ht="6.75" customHeight="1">
      <c r="B75" s="3"/>
      <c r="C75" s="25"/>
      <c r="D75" s="49"/>
      <c r="E75" s="49"/>
      <c r="F75" s="49"/>
      <c r="G75" s="49"/>
      <c r="H75" s="148"/>
      <c r="I75" s="148"/>
      <c r="J75" s="48"/>
      <c r="K75" s="176"/>
      <c r="L75" s="199"/>
      <c r="M75" s="49"/>
      <c r="N75" s="49"/>
      <c r="O75" s="49"/>
      <c r="P75" s="49"/>
      <c r="Q75" s="49"/>
      <c r="R75" s="49"/>
      <c r="S75" s="49"/>
      <c r="T75" s="49"/>
      <c r="U75" s="49"/>
      <c r="V75" s="150"/>
      <c r="W75" s="60"/>
      <c r="X75" s="25"/>
      <c r="Y75" s="25"/>
      <c r="Z75" s="25"/>
      <c r="AA75" s="25"/>
      <c r="AB75" s="25"/>
      <c r="AC75" s="3"/>
      <c r="AD75" s="3"/>
      <c r="AE75" s="3"/>
      <c r="AF75" s="3"/>
      <c r="AG75" s="3"/>
    </row>
    <row r="76" spans="2:37" ht="6.75" customHeight="1">
      <c r="B76" s="3"/>
      <c r="C76" s="25"/>
      <c r="D76" s="49"/>
      <c r="E76" s="49"/>
      <c r="F76" s="49"/>
      <c r="G76" s="49"/>
      <c r="H76" s="148"/>
      <c r="I76" s="148"/>
      <c r="J76" s="48"/>
      <c r="K76" s="49"/>
      <c r="L76" s="201"/>
      <c r="M76" s="49"/>
      <c r="N76" s="49"/>
      <c r="O76" s="49"/>
      <c r="P76" s="49"/>
      <c r="Q76" s="49"/>
      <c r="R76" s="49"/>
      <c r="S76" s="49"/>
      <c r="T76" s="49"/>
      <c r="U76" s="49"/>
      <c r="V76" s="150"/>
      <c r="W76" s="60"/>
      <c r="X76" s="25"/>
      <c r="Y76" s="25"/>
      <c r="Z76" s="25"/>
      <c r="AA76" s="25"/>
      <c r="AB76" s="25"/>
      <c r="AC76" s="3"/>
      <c r="AD76" s="3"/>
      <c r="AE76" s="3"/>
      <c r="AF76" s="3"/>
      <c r="AG76" s="3"/>
    </row>
    <row r="77" spans="2:37" ht="15" customHeight="1">
      <c r="B77" s="3"/>
      <c r="C77" s="25"/>
      <c r="D77" s="167"/>
      <c r="E77" s="25"/>
      <c r="F77" s="25"/>
      <c r="G77" s="25"/>
      <c r="H77" s="149" t="s">
        <v>120</v>
      </c>
      <c r="I77" s="138"/>
      <c r="J77" s="24"/>
      <c r="K77" s="182"/>
      <c r="L77" s="202"/>
      <c r="M77" s="183"/>
      <c r="N77" s="183"/>
      <c r="O77" s="183"/>
      <c r="P77" s="183"/>
      <c r="Q77" s="183"/>
      <c r="R77" s="183"/>
      <c r="S77" s="25"/>
      <c r="T77" s="25"/>
      <c r="U77" s="25"/>
      <c r="V77" s="138" t="s">
        <v>117</v>
      </c>
      <c r="W77" s="151"/>
      <c r="X77" s="133"/>
      <c r="Y77" s="133"/>
      <c r="Z77" s="133"/>
      <c r="AA77" s="25"/>
      <c r="AB77" s="25"/>
      <c r="AC77" s="3"/>
      <c r="AD77" s="3"/>
      <c r="AE77" s="3"/>
      <c r="AF77" s="3"/>
      <c r="AG77" s="3"/>
    </row>
    <row r="78" spans="2:37" ht="15" customHeight="1">
      <c r="B78" s="3"/>
      <c r="C78" s="25"/>
      <c r="D78" s="29"/>
      <c r="E78" s="25"/>
      <c r="F78" s="25"/>
      <c r="G78" s="25"/>
      <c r="H78" s="149" t="s">
        <v>122</v>
      </c>
      <c r="I78" s="138"/>
      <c r="J78" s="24"/>
      <c r="K78" s="25"/>
      <c r="L78" s="202"/>
      <c r="M78" s="25"/>
      <c r="N78" s="25"/>
      <c r="O78" s="25"/>
      <c r="P78" s="25"/>
      <c r="Q78" s="25"/>
      <c r="R78" s="25"/>
      <c r="S78" s="25"/>
      <c r="T78" s="25"/>
      <c r="U78" s="25"/>
      <c r="V78" s="152" t="s">
        <v>115</v>
      </c>
      <c r="W78" s="152"/>
      <c r="X78" s="25"/>
      <c r="Y78" s="25"/>
      <c r="Z78" s="25"/>
      <c r="AA78" s="25"/>
      <c r="AB78" s="25"/>
      <c r="AC78" s="3"/>
      <c r="AD78" s="3"/>
      <c r="AE78" s="3"/>
      <c r="AF78" s="3"/>
      <c r="AG78" s="3"/>
    </row>
    <row r="79" spans="2:37" ht="18.75" customHeight="1">
      <c r="B79" s="1"/>
      <c r="C79" s="29"/>
      <c r="D79" s="24"/>
      <c r="E79" s="24"/>
      <c r="F79" s="24"/>
      <c r="G79" s="24"/>
      <c r="H79" s="138" t="s">
        <v>128</v>
      </c>
      <c r="I79" s="138"/>
      <c r="J79" s="24"/>
      <c r="K79" s="24"/>
      <c r="L79" s="24"/>
      <c r="M79" s="24"/>
      <c r="N79" s="24"/>
      <c r="O79" s="24"/>
      <c r="P79" s="24"/>
      <c r="Q79" s="24"/>
      <c r="R79" s="24"/>
      <c r="S79" s="24"/>
      <c r="T79" s="24"/>
      <c r="U79" s="24"/>
      <c r="V79" s="138" t="s">
        <v>128</v>
      </c>
      <c r="W79" s="138"/>
      <c r="X79" s="29"/>
      <c r="Y79" s="25"/>
      <c r="Z79" s="25"/>
      <c r="AA79" s="25"/>
      <c r="AB79" s="25"/>
      <c r="AC79" s="3"/>
      <c r="AD79" s="3"/>
      <c r="AE79" s="3"/>
      <c r="AF79" s="3"/>
      <c r="AG79" s="3"/>
    </row>
    <row r="80" spans="2:37" ht="24.75" customHeight="1">
      <c r="B80" s="1"/>
      <c r="C80" s="140"/>
      <c r="D80" s="84"/>
      <c r="E80" s="84"/>
      <c r="F80" s="84"/>
      <c r="G80" s="84"/>
      <c r="H80" s="84"/>
      <c r="I80" s="84"/>
      <c r="J80" s="84"/>
      <c r="K80" s="84"/>
      <c r="L80" s="84"/>
      <c r="M80" s="84"/>
      <c r="N80" s="84"/>
      <c r="O80" s="84"/>
      <c r="P80" s="84"/>
      <c r="Q80" s="84"/>
      <c r="R80" s="84"/>
      <c r="S80" s="84"/>
      <c r="T80" s="84"/>
      <c r="U80" s="84"/>
      <c r="V80" s="84"/>
      <c r="W80" s="84"/>
      <c r="X80" s="1"/>
      <c r="Y80" s="3"/>
      <c r="Z80" s="3"/>
      <c r="AA80" s="3"/>
      <c r="AB80" s="3"/>
      <c r="AC80" s="3"/>
      <c r="AD80" s="3"/>
      <c r="AE80" s="3"/>
      <c r="AF80" s="230" t="s">
        <v>66</v>
      </c>
      <c r="AG80" s="231"/>
    </row>
    <row r="81" spans="3:33" ht="21.75" customHeight="1">
      <c r="C81" s="19"/>
      <c r="D81" s="230" t="s">
        <v>3</v>
      </c>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1"/>
    </row>
    <row r="82" spans="3:33" s="14" customFormat="1" ht="21.75" customHeight="1">
      <c r="C82" s="9" t="s">
        <v>46</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6"/>
    </row>
    <row r="83" spans="3:33" s="14" customFormat="1" ht="18.75" customHeight="1">
      <c r="C83" s="9"/>
      <c r="D83" s="222" t="s">
        <v>73</v>
      </c>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3"/>
    </row>
    <row r="84" spans="3:33" s="14" customFormat="1" ht="20.25" customHeight="1">
      <c r="C84" s="9"/>
      <c r="D84" s="254" t="s">
        <v>47</v>
      </c>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6"/>
    </row>
    <row r="85" spans="3:33" s="14" customFormat="1" ht="21" customHeight="1">
      <c r="C85" s="9"/>
      <c r="D85" s="254" t="s">
        <v>48</v>
      </c>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5"/>
    </row>
    <row r="86" spans="3:33" s="14" customFormat="1" ht="72" customHeight="1">
      <c r="C86" s="9"/>
      <c r="D86" s="256" t="s">
        <v>62</v>
      </c>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7"/>
    </row>
    <row r="87" spans="3:33" s="14" customFormat="1" ht="22.5" customHeight="1">
      <c r="C87" s="9"/>
      <c r="D87" s="254" t="s">
        <v>105</v>
      </c>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6"/>
    </row>
    <row r="88" spans="3:33" s="14" customFormat="1" ht="19.5" customHeight="1">
      <c r="C88" s="26" t="s">
        <v>20</v>
      </c>
      <c r="D88" s="4" t="s">
        <v>37</v>
      </c>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6"/>
    </row>
    <row r="89" spans="3:33" s="14" customFormat="1" ht="21" customHeight="1">
      <c r="C89" s="78" t="s">
        <v>78</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6"/>
    </row>
    <row r="90" spans="3:33" s="14" customFormat="1" ht="21.75" customHeight="1">
      <c r="C90" s="9"/>
      <c r="D90" s="28" t="s">
        <v>101</v>
      </c>
      <c r="E90" s="28"/>
      <c r="F90" s="28"/>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6"/>
    </row>
    <row r="91" spans="3:33" s="14" customFormat="1" ht="24.75" customHeight="1">
      <c r="C91" s="9"/>
      <c r="D91" s="28" t="s">
        <v>102</v>
      </c>
      <c r="E91" s="28"/>
      <c r="F91" s="28"/>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6"/>
    </row>
    <row r="92" spans="3:33" s="14" customFormat="1" ht="22.5" customHeight="1">
      <c r="C92" s="9"/>
      <c r="D92" s="28" t="s">
        <v>103</v>
      </c>
      <c r="E92" s="28"/>
      <c r="F92" s="28"/>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6"/>
    </row>
    <row r="93" spans="3:33" s="14" customFormat="1" ht="23.25" customHeight="1">
      <c r="C93" s="9"/>
      <c r="D93" s="28" t="s">
        <v>4</v>
      </c>
      <c r="E93" s="28"/>
      <c r="F93" s="28"/>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6"/>
    </row>
    <row r="94" spans="3:33" s="14" customFormat="1" ht="24.75" customHeight="1">
      <c r="C94" s="9"/>
      <c r="D94" s="28" t="s">
        <v>104</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3:33" s="14" customFormat="1" ht="24.75" customHeight="1">
      <c r="C95" s="9"/>
      <c r="D95" s="28" t="s">
        <v>38</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3:33" s="14" customFormat="1" ht="24.75" customHeight="1">
      <c r="C96" s="78" t="s">
        <v>99</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6"/>
    </row>
    <row r="97" spans="3:33" s="14" customFormat="1" ht="24.75" hidden="1" customHeight="1">
      <c r="C97" s="78" t="s">
        <v>79</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6"/>
    </row>
    <row r="98" spans="3:33" s="14" customFormat="1" ht="20.25" hidden="1" customHeight="1">
      <c r="C98" s="9"/>
      <c r="D98" s="4" t="s">
        <v>77</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6"/>
    </row>
    <row r="99" spans="3:33" s="14" customFormat="1" ht="23.25" customHeight="1">
      <c r="C99" s="78" t="s">
        <v>80</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6"/>
    </row>
    <row r="100" spans="3:33" s="14" customFormat="1" ht="24" customHeight="1">
      <c r="C100" s="78" t="s">
        <v>81</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33" customFormat="1" ht="21" customHeight="1">
      <c r="C101" s="78" t="s">
        <v>82</v>
      </c>
      <c r="D101" s="77"/>
      <c r="E101" s="77"/>
      <c r="F101" s="77"/>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33" customFormat="1" ht="19.5" customHeight="1">
      <c r="C102" s="78" t="s">
        <v>83</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33" customFormat="1" ht="19.5" customHeight="1">
      <c r="C103" s="78" t="s">
        <v>45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86" customFormat="1" ht="18.75" customHeight="1">
      <c r="C104" s="81" t="s">
        <v>49</v>
      </c>
      <c r="D104" s="258" t="s">
        <v>97</v>
      </c>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6"/>
    </row>
    <row r="105" spans="3:33" s="86" customFormat="1" ht="16.5" customHeight="1">
      <c r="C105" s="80" t="s">
        <v>96</v>
      </c>
      <c r="D105" s="4" t="s">
        <v>100</v>
      </c>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74"/>
      <c r="D106" s="79"/>
      <c r="E106" s="32"/>
      <c r="F106" s="32"/>
      <c r="G106" s="32"/>
      <c r="H106" s="32"/>
      <c r="I106" s="32"/>
      <c r="J106" s="32"/>
      <c r="K106" s="32"/>
      <c r="L106" s="32"/>
      <c r="M106" s="32"/>
      <c r="N106" s="32"/>
      <c r="O106" s="32"/>
      <c r="P106" s="32"/>
      <c r="Q106" s="32"/>
      <c r="R106" s="32"/>
      <c r="S106" s="32"/>
      <c r="T106" s="4"/>
      <c r="U106" s="4"/>
      <c r="V106" s="4"/>
      <c r="W106" s="4"/>
      <c r="X106" s="4"/>
      <c r="Y106" s="4"/>
      <c r="Z106" s="4"/>
      <c r="AA106" s="4"/>
      <c r="AB106" s="4"/>
      <c r="AC106" s="4"/>
      <c r="AD106" s="4"/>
      <c r="AE106" s="4"/>
      <c r="AF106" s="4"/>
      <c r="AG106" s="6"/>
    </row>
    <row r="107" spans="3:33" s="33" customFormat="1" ht="12.75" customHeight="1" thickBot="1">
      <c r="C107" s="34"/>
      <c r="D107" s="252" t="s">
        <v>43</v>
      </c>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3"/>
    </row>
    <row r="108" spans="3:33" ht="14.25">
      <c r="D108" s="18" t="s">
        <v>21</v>
      </c>
      <c r="E108" s="18"/>
      <c r="F108" s="18"/>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12" spans="3:33">
      <c r="J112" t="s">
        <v>5</v>
      </c>
    </row>
  </sheetData>
  <mergeCells count="61">
    <mergeCell ref="K3:AA3"/>
    <mergeCell ref="AF3:AG3"/>
    <mergeCell ref="K4:AA4"/>
    <mergeCell ref="K5:AA5"/>
    <mergeCell ref="C12:F14"/>
    <mergeCell ref="G12:K12"/>
    <mergeCell ref="L12:V12"/>
    <mergeCell ref="W12:W14"/>
    <mergeCell ref="X12:AA12"/>
    <mergeCell ref="AB12:AF12"/>
    <mergeCell ref="AG12:AG14"/>
    <mergeCell ref="G13:G14"/>
    <mergeCell ref="H13:H14"/>
    <mergeCell ref="I13:I14"/>
    <mergeCell ref="J13:J14"/>
    <mergeCell ref="K13:K14"/>
    <mergeCell ref="C46:D46"/>
    <mergeCell ref="C28:D28"/>
    <mergeCell ref="C29:D29"/>
    <mergeCell ref="C36:D36"/>
    <mergeCell ref="C37:D37"/>
    <mergeCell ref="C38:D38"/>
    <mergeCell ref="C45:D45"/>
    <mergeCell ref="AE13:AE14"/>
    <mergeCell ref="AF13:AF14"/>
    <mergeCell ref="C15:F15"/>
    <mergeCell ref="C16:D16"/>
    <mergeCell ref="C27:D27"/>
    <mergeCell ref="Y13:Y14"/>
    <mergeCell ref="Z13:Z14"/>
    <mergeCell ref="AA13:AA14"/>
    <mergeCell ref="AB13:AB14"/>
    <mergeCell ref="AC13:AC14"/>
    <mergeCell ref="AD13:AD14"/>
    <mergeCell ref="L13:P13"/>
    <mergeCell ref="Q13:U13"/>
    <mergeCell ref="V13:V14"/>
    <mergeCell ref="X13:X14"/>
    <mergeCell ref="U59:V59"/>
    <mergeCell ref="X59:Z59"/>
    <mergeCell ref="AD59:AE59"/>
    <mergeCell ref="C47:D47"/>
    <mergeCell ref="C54:D54"/>
    <mergeCell ref="H56:J56"/>
    <mergeCell ref="K56:M56"/>
    <mergeCell ref="R56:T56"/>
    <mergeCell ref="U56:W56"/>
    <mergeCell ref="AD56:AE56"/>
    <mergeCell ref="U57:W57"/>
    <mergeCell ref="X57:Z57"/>
    <mergeCell ref="X58:Z58"/>
    <mergeCell ref="AD58:AE58"/>
    <mergeCell ref="D87:AF87"/>
    <mergeCell ref="D104:AF104"/>
    <mergeCell ref="D107:AG107"/>
    <mergeCell ref="AF80:AG80"/>
    <mergeCell ref="D81:AG81"/>
    <mergeCell ref="D83:AG83"/>
    <mergeCell ref="D84:AF84"/>
    <mergeCell ref="D85:AG85"/>
    <mergeCell ref="D86:AG86"/>
  </mergeCells>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79" min="2" max="25" man="1"/>
  </rowBreaks>
</worksheet>
</file>

<file path=xl/worksheets/sheet3.xml><?xml version="1.0" encoding="utf-8"?>
<worksheet xmlns="http://schemas.openxmlformats.org/spreadsheetml/2006/main" xmlns:r="http://schemas.openxmlformats.org/officeDocument/2006/relationships">
  <dimension ref="A1:AK115"/>
  <sheetViews>
    <sheetView tabSelected="1" view="pageLayout" topLeftCell="J65" zoomScaleNormal="75" workbookViewId="0">
      <selection activeCell="Z81" sqref="Z81"/>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6.85546875" customWidth="1"/>
    <col min="11" max="11" width="12.140625" customWidth="1"/>
    <col min="12" max="12" width="12.42578125" customWidth="1"/>
    <col min="13" max="13" width="7.85546875" customWidth="1"/>
    <col min="14" max="14" width="4.85546875" customWidth="1"/>
    <col min="15" max="15" width="7.5703125" customWidth="1"/>
    <col min="16" max="16" width="12" customWidth="1"/>
    <col min="17" max="17" width="5.5703125" customWidth="1"/>
    <col min="18" max="18" width="6.42578125" customWidth="1"/>
    <col min="19" max="19" width="4.7109375" customWidth="1"/>
    <col min="20" max="20" width="5.140625" customWidth="1"/>
    <col min="21" max="21" width="9" customWidth="1"/>
    <col min="22" max="22" width="11.8554687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2851562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67"/>
      <c r="L3" s="267"/>
      <c r="M3" s="267"/>
      <c r="N3" s="267"/>
      <c r="O3" s="267"/>
      <c r="P3" s="267"/>
      <c r="Q3" s="267"/>
      <c r="R3" s="267"/>
      <c r="S3" s="267"/>
      <c r="T3" s="267"/>
      <c r="U3" s="267"/>
      <c r="V3" s="267"/>
      <c r="W3" s="267"/>
      <c r="X3" s="267"/>
      <c r="Y3" s="267"/>
      <c r="Z3" s="267"/>
      <c r="AA3" s="267"/>
      <c r="AB3" s="8"/>
      <c r="AC3" s="8"/>
      <c r="AD3" s="8"/>
      <c r="AE3" s="8"/>
      <c r="AF3" s="262" t="s">
        <v>66</v>
      </c>
      <c r="AG3" s="262"/>
    </row>
    <row r="4" spans="1:34" ht="24.75" customHeight="1">
      <c r="K4" s="267" t="s">
        <v>74</v>
      </c>
      <c r="L4" s="267"/>
      <c r="M4" s="267"/>
      <c r="N4" s="267"/>
      <c r="O4" s="267"/>
      <c r="P4" s="267"/>
      <c r="Q4" s="267"/>
      <c r="R4" s="267"/>
      <c r="S4" s="267"/>
      <c r="T4" s="267"/>
      <c r="U4" s="267"/>
      <c r="V4" s="267"/>
      <c r="W4" s="267"/>
      <c r="X4" s="267"/>
      <c r="Y4" s="267"/>
      <c r="Z4" s="267"/>
      <c r="AA4" s="267"/>
      <c r="AB4" s="8"/>
      <c r="AC4" s="8"/>
      <c r="AD4" s="8"/>
      <c r="AE4" s="8"/>
      <c r="AF4" s="7"/>
    </row>
    <row r="5" spans="1:34" ht="18.75" customHeight="1">
      <c r="K5" s="268" t="s">
        <v>134</v>
      </c>
      <c r="L5" s="268"/>
      <c r="M5" s="268"/>
      <c r="N5" s="268"/>
      <c r="O5" s="268"/>
      <c r="P5" s="268"/>
      <c r="Q5" s="268"/>
      <c r="R5" s="268"/>
      <c r="S5" s="268"/>
      <c r="T5" s="268"/>
      <c r="U5" s="268"/>
      <c r="V5" s="268"/>
      <c r="W5" s="268"/>
      <c r="X5" s="268"/>
      <c r="Y5" s="268"/>
      <c r="Z5" s="268"/>
      <c r="AA5" s="268"/>
    </row>
    <row r="6" spans="1:34" ht="16.5" customHeight="1">
      <c r="A6" s="5"/>
      <c r="B6" s="5"/>
      <c r="C6" s="42" t="s">
        <v>34</v>
      </c>
      <c r="D6" s="43"/>
      <c r="E6" s="57" t="s">
        <v>39</v>
      </c>
      <c r="F6" s="134" t="s">
        <v>114</v>
      </c>
      <c r="G6" s="134"/>
      <c r="H6" s="136"/>
      <c r="I6" s="136"/>
      <c r="J6" s="134"/>
      <c r="K6" s="29"/>
      <c r="L6" s="29"/>
      <c r="M6" s="29"/>
      <c r="N6" s="29"/>
      <c r="O6" s="29"/>
      <c r="P6" s="29"/>
      <c r="Q6" s="2"/>
      <c r="R6" s="2"/>
      <c r="S6" s="2"/>
      <c r="T6" s="2"/>
      <c r="U6" s="2"/>
      <c r="V6" s="2"/>
      <c r="W6" s="2"/>
      <c r="X6" s="2"/>
      <c r="AD6" s="3"/>
    </row>
    <row r="7" spans="1:34" ht="17.25" customHeight="1">
      <c r="A7" s="5"/>
      <c r="B7" s="5"/>
      <c r="C7" s="42" t="s">
        <v>35</v>
      </c>
      <c r="D7" s="43"/>
      <c r="E7" s="57" t="s">
        <v>39</v>
      </c>
      <c r="F7" s="134" t="s">
        <v>112</v>
      </c>
      <c r="G7" s="134"/>
      <c r="H7" s="136"/>
      <c r="I7" s="137"/>
      <c r="J7" s="138"/>
      <c r="K7" s="29"/>
      <c r="L7" s="29"/>
      <c r="M7" s="29"/>
      <c r="N7" s="29"/>
      <c r="O7" s="29"/>
      <c r="P7" s="29"/>
      <c r="AD7" s="60"/>
      <c r="AE7" s="61"/>
      <c r="AF7" s="14"/>
    </row>
    <row r="8" spans="1:34" ht="17.25" customHeight="1">
      <c r="A8" s="5"/>
      <c r="B8" s="5"/>
      <c r="C8" s="42" t="s">
        <v>36</v>
      </c>
      <c r="D8" s="43"/>
      <c r="E8" s="57" t="s">
        <v>39</v>
      </c>
      <c r="F8" s="135" t="s">
        <v>113</v>
      </c>
      <c r="G8" s="135"/>
      <c r="H8" s="139"/>
      <c r="I8" s="137"/>
      <c r="J8" s="138"/>
      <c r="K8" s="29"/>
      <c r="L8" s="29"/>
      <c r="M8" s="29"/>
      <c r="N8" s="29"/>
      <c r="O8" s="29"/>
      <c r="P8" s="29"/>
      <c r="AD8" s="60"/>
      <c r="AE8" s="61"/>
      <c r="AF8" s="14"/>
    </row>
    <row r="9" spans="1:34" ht="17.25" customHeight="1">
      <c r="A9" s="5"/>
      <c r="B9" s="5"/>
      <c r="C9" s="42" t="s">
        <v>60</v>
      </c>
      <c r="D9" s="43"/>
      <c r="E9" s="57" t="s">
        <v>39</v>
      </c>
      <c r="F9" s="44"/>
      <c r="G9" s="75"/>
      <c r="H9" s="76"/>
      <c r="I9" s="3"/>
      <c r="J9" s="29"/>
      <c r="K9" s="29"/>
      <c r="L9" s="29"/>
      <c r="M9" s="29"/>
      <c r="N9" s="29"/>
      <c r="O9" s="29"/>
      <c r="P9" s="29"/>
      <c r="AD9" s="60"/>
      <c r="AE9" s="61"/>
      <c r="AF9" s="60"/>
    </row>
    <row r="10" spans="1:34" s="86" customFormat="1" ht="17.25" customHeight="1">
      <c r="A10" s="55"/>
      <c r="B10" s="55"/>
      <c r="C10" s="57" t="s">
        <v>121</v>
      </c>
      <c r="D10" s="82"/>
      <c r="E10" s="57"/>
      <c r="F10" s="83"/>
      <c r="G10" s="84"/>
      <c r="H10" s="85"/>
      <c r="I10" s="85"/>
      <c r="J10" s="83"/>
      <c r="K10" s="83"/>
      <c r="L10" s="83"/>
      <c r="M10" s="83"/>
      <c r="N10" s="83"/>
      <c r="O10" s="83"/>
      <c r="P10" s="83"/>
    </row>
    <row r="11" spans="1:34" ht="17.25" customHeight="1" thickBot="1">
      <c r="A11" s="5"/>
      <c r="B11" s="5"/>
      <c r="C11" s="59"/>
      <c r="D11" s="82"/>
      <c r="E11" s="57"/>
      <c r="F11" s="83" t="s">
        <v>76</v>
      </c>
      <c r="G11" s="84"/>
      <c r="H11" s="85"/>
      <c r="I11" s="85"/>
      <c r="J11" s="29"/>
      <c r="K11" s="29"/>
      <c r="L11" s="29"/>
      <c r="M11" s="29"/>
      <c r="N11" s="29"/>
      <c r="O11" s="29"/>
      <c r="P11" s="29"/>
    </row>
    <row r="12" spans="1:34" s="10" customFormat="1" ht="30" customHeight="1">
      <c r="C12" s="247" t="s">
        <v>14</v>
      </c>
      <c r="D12" s="248"/>
      <c r="E12" s="248"/>
      <c r="F12" s="248"/>
      <c r="G12" s="240" t="s">
        <v>0</v>
      </c>
      <c r="H12" s="240"/>
      <c r="I12" s="240"/>
      <c r="J12" s="240"/>
      <c r="K12" s="240"/>
      <c r="L12" s="240" t="s">
        <v>75</v>
      </c>
      <c r="M12" s="240"/>
      <c r="N12" s="240"/>
      <c r="O12" s="240"/>
      <c r="P12" s="240"/>
      <c r="Q12" s="240"/>
      <c r="R12" s="240"/>
      <c r="S12" s="240"/>
      <c r="T12" s="240"/>
      <c r="U12" s="240"/>
      <c r="V12" s="240"/>
      <c r="W12" s="265" t="s">
        <v>22</v>
      </c>
      <c r="X12" s="240" t="s">
        <v>15</v>
      </c>
      <c r="Y12" s="240"/>
      <c r="Z12" s="240"/>
      <c r="AA12" s="240"/>
      <c r="AB12" s="240" t="s">
        <v>11</v>
      </c>
      <c r="AC12" s="240"/>
      <c r="AD12" s="240"/>
      <c r="AE12" s="240"/>
      <c r="AF12" s="240"/>
      <c r="AG12" s="263" t="s">
        <v>1</v>
      </c>
    </row>
    <row r="13" spans="1:34" s="10" customFormat="1" ht="19.5" customHeight="1">
      <c r="C13" s="249"/>
      <c r="D13" s="250"/>
      <c r="E13" s="250"/>
      <c r="F13" s="250"/>
      <c r="G13" s="228" t="s">
        <v>9</v>
      </c>
      <c r="H13" s="228" t="s">
        <v>10</v>
      </c>
      <c r="I13" s="251" t="s">
        <v>31</v>
      </c>
      <c r="J13" s="228" t="s">
        <v>12</v>
      </c>
      <c r="K13" s="228" t="s">
        <v>13</v>
      </c>
      <c r="L13" s="228" t="s">
        <v>33</v>
      </c>
      <c r="M13" s="228"/>
      <c r="N13" s="228"/>
      <c r="O13" s="228"/>
      <c r="P13" s="228"/>
      <c r="Q13" s="229" t="s">
        <v>40</v>
      </c>
      <c r="R13" s="229"/>
      <c r="S13" s="229"/>
      <c r="T13" s="229"/>
      <c r="U13" s="229"/>
      <c r="V13" s="266" t="s">
        <v>13</v>
      </c>
      <c r="W13" s="266"/>
      <c r="X13" s="226" t="s">
        <v>9</v>
      </c>
      <c r="Y13" s="227" t="s">
        <v>10</v>
      </c>
      <c r="Z13" s="226" t="s">
        <v>12</v>
      </c>
      <c r="AA13" s="226" t="s">
        <v>13</v>
      </c>
      <c r="AB13" s="226" t="s">
        <v>9</v>
      </c>
      <c r="AC13" s="226" t="s">
        <v>10</v>
      </c>
      <c r="AD13" s="266" t="s">
        <v>31</v>
      </c>
      <c r="AE13" s="226" t="s">
        <v>12</v>
      </c>
      <c r="AF13" s="226" t="s">
        <v>13</v>
      </c>
      <c r="AG13" s="264"/>
    </row>
    <row r="14" spans="1:34" s="10" customFormat="1" ht="36.75" customHeight="1">
      <c r="C14" s="249"/>
      <c r="D14" s="250"/>
      <c r="E14" s="250"/>
      <c r="F14" s="250"/>
      <c r="G14" s="228"/>
      <c r="H14" s="228"/>
      <c r="I14" s="251"/>
      <c r="J14" s="228"/>
      <c r="K14" s="228"/>
      <c r="L14" s="203" t="s">
        <v>9</v>
      </c>
      <c r="M14" s="203" t="s">
        <v>10</v>
      </c>
      <c r="N14" s="214" t="s">
        <v>31</v>
      </c>
      <c r="O14" s="203" t="s">
        <v>12</v>
      </c>
      <c r="P14" s="203" t="s">
        <v>41</v>
      </c>
      <c r="Q14" s="213" t="s">
        <v>9</v>
      </c>
      <c r="R14" s="213" t="s">
        <v>10</v>
      </c>
      <c r="S14" s="179" t="s">
        <v>31</v>
      </c>
      <c r="T14" s="213" t="s">
        <v>12</v>
      </c>
      <c r="U14" s="213" t="s">
        <v>41</v>
      </c>
      <c r="V14" s="266"/>
      <c r="W14" s="266"/>
      <c r="X14" s="226"/>
      <c r="Y14" s="227"/>
      <c r="Z14" s="226"/>
      <c r="AA14" s="226"/>
      <c r="AB14" s="226"/>
      <c r="AC14" s="226"/>
      <c r="AD14" s="266"/>
      <c r="AE14" s="226"/>
      <c r="AF14" s="226"/>
      <c r="AG14" s="264"/>
    </row>
    <row r="15" spans="1:34" s="31" customFormat="1" ht="48" customHeight="1">
      <c r="C15" s="245" t="s">
        <v>84</v>
      </c>
      <c r="D15" s="246"/>
      <c r="E15" s="246"/>
      <c r="F15" s="246"/>
      <c r="G15" s="95" t="s">
        <v>85</v>
      </c>
      <c r="H15" s="95" t="s">
        <v>86</v>
      </c>
      <c r="I15" s="95" t="s">
        <v>87</v>
      </c>
      <c r="J15" s="95" t="s">
        <v>88</v>
      </c>
      <c r="K15" s="96" t="s">
        <v>89</v>
      </c>
      <c r="L15" s="95" t="s">
        <v>106</v>
      </c>
      <c r="M15" s="95" t="s">
        <v>107</v>
      </c>
      <c r="N15" s="95" t="s">
        <v>108</v>
      </c>
      <c r="O15" s="95" t="s">
        <v>109</v>
      </c>
      <c r="P15" s="96" t="s">
        <v>90</v>
      </c>
      <c r="Q15" s="211">
        <v>12</v>
      </c>
      <c r="R15" s="211">
        <v>13</v>
      </c>
      <c r="S15" s="211">
        <v>14</v>
      </c>
      <c r="T15" s="211">
        <v>15</v>
      </c>
      <c r="U15" s="180" t="s">
        <v>91</v>
      </c>
      <c r="V15" s="89" t="s">
        <v>92</v>
      </c>
      <c r="W15" s="89" t="s">
        <v>93</v>
      </c>
      <c r="X15" s="211">
        <v>19</v>
      </c>
      <c r="Y15" s="211">
        <v>20</v>
      </c>
      <c r="Z15" s="211">
        <v>21</v>
      </c>
      <c r="AA15" s="88" t="s">
        <v>94</v>
      </c>
      <c r="AB15" s="211">
        <v>23</v>
      </c>
      <c r="AC15" s="211">
        <v>24</v>
      </c>
      <c r="AD15" s="211">
        <v>25</v>
      </c>
      <c r="AE15" s="211">
        <v>26</v>
      </c>
      <c r="AF15" s="88" t="s">
        <v>95</v>
      </c>
      <c r="AG15" s="90">
        <v>28</v>
      </c>
    </row>
    <row r="16" spans="1:34" s="31" customFormat="1" ht="30" customHeight="1">
      <c r="C16" s="241"/>
      <c r="D16" s="242"/>
      <c r="E16" s="206"/>
      <c r="F16" s="36"/>
      <c r="G16" s="97"/>
      <c r="H16" s="97"/>
      <c r="I16" s="97"/>
      <c r="J16" s="97"/>
      <c r="K16" s="97"/>
      <c r="L16" s="98"/>
      <c r="M16" s="98"/>
      <c r="N16" s="98"/>
      <c r="O16" s="98"/>
      <c r="P16" s="98"/>
      <c r="Q16" s="98"/>
      <c r="R16" s="97"/>
      <c r="S16" s="97"/>
      <c r="T16" s="97"/>
      <c r="U16" s="97"/>
      <c r="V16" s="51"/>
      <c r="W16" s="52"/>
      <c r="X16" s="98"/>
      <c r="Y16" s="97"/>
      <c r="Z16" s="97"/>
      <c r="AA16" s="97"/>
      <c r="AB16" s="98"/>
      <c r="AC16" s="97"/>
      <c r="AD16" s="97"/>
      <c r="AE16" s="97"/>
      <c r="AF16" s="111"/>
      <c r="AG16" s="121"/>
      <c r="AH16" s="109"/>
    </row>
    <row r="17" spans="3:34" s="10" customFormat="1" ht="15" customHeight="1">
      <c r="C17" s="40" t="s">
        <v>29</v>
      </c>
      <c r="D17" s="41"/>
      <c r="E17" s="58"/>
      <c r="F17" s="208"/>
      <c r="G17" s="99"/>
      <c r="H17" s="99"/>
      <c r="I17" s="99"/>
      <c r="J17" s="99"/>
      <c r="K17" s="99"/>
      <c r="L17" s="100"/>
      <c r="M17" s="100"/>
      <c r="N17" s="100"/>
      <c r="O17" s="100"/>
      <c r="P17" s="100"/>
      <c r="Q17" s="100"/>
      <c r="R17" s="99"/>
      <c r="S17" s="99"/>
      <c r="T17" s="99"/>
      <c r="U17" s="99"/>
      <c r="V17" s="15"/>
      <c r="W17" s="16"/>
      <c r="X17" s="100"/>
      <c r="Y17" s="99"/>
      <c r="Z17" s="99"/>
      <c r="AA17" s="99"/>
      <c r="AB17" s="100"/>
      <c r="AC17" s="99"/>
      <c r="AD17" s="99"/>
      <c r="AE17" s="99"/>
      <c r="AF17" s="112"/>
      <c r="AG17" s="122" t="s">
        <v>67</v>
      </c>
      <c r="AH17" s="110"/>
    </row>
    <row r="18" spans="3:34" ht="13.5" customHeight="1">
      <c r="C18" s="207" t="s">
        <v>16</v>
      </c>
      <c r="D18" s="58"/>
      <c r="E18" s="58"/>
      <c r="F18" s="210"/>
      <c r="G18" s="101">
        <v>0</v>
      </c>
      <c r="H18" s="101"/>
      <c r="I18" s="101">
        <v>0</v>
      </c>
      <c r="J18" s="101">
        <v>0</v>
      </c>
      <c r="K18" s="101">
        <f>SUM(G18:J18)</f>
        <v>0</v>
      </c>
      <c r="L18" s="101">
        <v>0</v>
      </c>
      <c r="M18" s="101">
        <v>0</v>
      </c>
      <c r="N18" s="101">
        <v>0</v>
      </c>
      <c r="O18" s="101">
        <v>0</v>
      </c>
      <c r="P18" s="101">
        <f>SUM(L18:O18)</f>
        <v>0</v>
      </c>
      <c r="Q18" s="101"/>
      <c r="R18" s="101"/>
      <c r="S18" s="101"/>
      <c r="T18" s="101"/>
      <c r="U18" s="101">
        <f>SUM(Q18:T18)</f>
        <v>0</v>
      </c>
      <c r="V18" s="106">
        <f>SUM(P18+U18)</f>
        <v>0</v>
      </c>
      <c r="W18" s="106">
        <f>SUM(K18+V18)</f>
        <v>0</v>
      </c>
      <c r="X18" s="101"/>
      <c r="Y18" s="101"/>
      <c r="Z18" s="101"/>
      <c r="AA18" s="101">
        <f>SUM(X18:Z18)</f>
        <v>0</v>
      </c>
      <c r="AB18" s="101">
        <f>SUM(G18+L18+Q18+X18)</f>
        <v>0</v>
      </c>
      <c r="AC18" s="101">
        <f>SUM(H18+M18+R18+Y18)</f>
        <v>0</v>
      </c>
      <c r="AD18" s="101">
        <f>SUM(I18+N18+S18)</f>
        <v>0</v>
      </c>
      <c r="AE18" s="101">
        <f>SUM(J18+O18+T18+Z18)</f>
        <v>0</v>
      </c>
      <c r="AF18" s="113">
        <f>SUM(AB18:AE18)</f>
        <v>0</v>
      </c>
      <c r="AG18" s="122" t="s">
        <v>68</v>
      </c>
      <c r="AH18" s="3"/>
    </row>
    <row r="19" spans="3:34" ht="13.5" customHeight="1">
      <c r="C19" s="207"/>
      <c r="D19" s="58" t="s">
        <v>110</v>
      </c>
      <c r="E19" s="58"/>
      <c r="F19" s="22"/>
      <c r="G19" s="101"/>
      <c r="H19" s="101"/>
      <c r="I19" s="101"/>
      <c r="J19" s="101"/>
      <c r="K19" s="101">
        <f t="shared" ref="K19:K28" si="0">SUM(G19:J19)</f>
        <v>0</v>
      </c>
      <c r="L19" s="101"/>
      <c r="M19" s="101"/>
      <c r="N19" s="101"/>
      <c r="O19" s="101"/>
      <c r="P19" s="101"/>
      <c r="Q19" s="101"/>
      <c r="R19" s="101"/>
      <c r="S19" s="101"/>
      <c r="T19" s="101"/>
      <c r="U19" s="101"/>
      <c r="V19" s="106">
        <f>SUM(P19+U19)</f>
        <v>0</v>
      </c>
      <c r="W19" s="101">
        <f>SUM(K19+V19)</f>
        <v>0</v>
      </c>
      <c r="X19" s="101"/>
      <c r="Y19" s="101"/>
      <c r="Z19" s="101"/>
      <c r="AA19" s="101">
        <v>0</v>
      </c>
      <c r="AB19" s="101">
        <v>0</v>
      </c>
      <c r="AC19" s="101">
        <f>SUM(H19+M19+R19+Y19)</f>
        <v>0</v>
      </c>
      <c r="AD19" s="101">
        <v>0</v>
      </c>
      <c r="AE19" s="101">
        <f>SUM(J19+O19+T19+Z19)</f>
        <v>0</v>
      </c>
      <c r="AF19" s="113">
        <f>SUM(AB19:AE19)</f>
        <v>0</v>
      </c>
      <c r="AG19" s="122"/>
      <c r="AH19" s="3"/>
    </row>
    <row r="20" spans="3:34" ht="16.5" customHeight="1">
      <c r="C20" s="207" t="s">
        <v>17</v>
      </c>
      <c r="D20" s="22"/>
      <c r="E20" s="22"/>
      <c r="F20" s="22"/>
      <c r="G20" s="101">
        <v>0</v>
      </c>
      <c r="H20" s="101">
        <v>0</v>
      </c>
      <c r="I20" s="101">
        <v>0</v>
      </c>
      <c r="J20" s="101">
        <v>0</v>
      </c>
      <c r="K20" s="101">
        <f t="shared" si="0"/>
        <v>0</v>
      </c>
      <c r="L20" s="101">
        <v>0</v>
      </c>
      <c r="M20" s="101">
        <v>0</v>
      </c>
      <c r="N20" s="101">
        <v>0</v>
      </c>
      <c r="O20" s="101">
        <v>0</v>
      </c>
      <c r="P20" s="101">
        <f t="shared" ref="P20:P28" si="1">SUM(L20:O20)</f>
        <v>0</v>
      </c>
      <c r="Q20" s="101"/>
      <c r="R20" s="101"/>
      <c r="S20" s="101"/>
      <c r="T20" s="101"/>
      <c r="U20" s="101">
        <f t="shared" ref="U20:U28" si="2">SUM(Q20:T20)</f>
        <v>0</v>
      </c>
      <c r="V20" s="106">
        <f t="shared" ref="V20:V28" si="3">SUM(P20+U20)</f>
        <v>0</v>
      </c>
      <c r="W20" s="106">
        <f t="shared" ref="W20:W28" si="4">SUM(K20+V20)</f>
        <v>0</v>
      </c>
      <c r="X20" s="101"/>
      <c r="Y20" s="101"/>
      <c r="Z20" s="101"/>
      <c r="AA20" s="101">
        <f t="shared" ref="AA20:AA28" si="5">SUM(X20:Z20)</f>
        <v>0</v>
      </c>
      <c r="AB20" s="101">
        <f t="shared" ref="AB20:AC28" si="6">SUM(G20+L20+Q20+X20)</f>
        <v>0</v>
      </c>
      <c r="AC20" s="101">
        <f t="shared" si="6"/>
        <v>0</v>
      </c>
      <c r="AD20" s="101">
        <f t="shared" ref="AD20:AD28" si="7">SUM(I20+N20+S20)</f>
        <v>0</v>
      </c>
      <c r="AE20" s="101">
        <f t="shared" ref="AE20:AE28" si="8">SUM(J20+O20+T20+Z20)</f>
        <v>0</v>
      </c>
      <c r="AF20" s="113">
        <f t="shared" ref="AF20:AF28" si="9">SUM(AB20:AE20)</f>
        <v>0</v>
      </c>
      <c r="AG20" s="122" t="s">
        <v>98</v>
      </c>
      <c r="AH20" s="3"/>
    </row>
    <row r="21" spans="3:34" ht="16.5" customHeight="1">
      <c r="C21" s="40" t="s">
        <v>133</v>
      </c>
      <c r="D21" s="22"/>
      <c r="E21" s="22"/>
      <c r="F21" s="22"/>
      <c r="G21" s="101"/>
      <c r="H21" s="101"/>
      <c r="I21" s="101"/>
      <c r="J21" s="101"/>
      <c r="K21" s="101"/>
      <c r="L21" s="101"/>
      <c r="M21" s="101"/>
      <c r="N21" s="101"/>
      <c r="O21" s="101"/>
      <c r="P21" s="101"/>
      <c r="Q21" s="101"/>
      <c r="R21" s="101"/>
      <c r="S21" s="101"/>
      <c r="T21" s="101"/>
      <c r="U21" s="101"/>
      <c r="V21" s="106"/>
      <c r="W21" s="106"/>
      <c r="X21" s="101"/>
      <c r="Y21" s="101"/>
      <c r="Z21" s="101"/>
      <c r="AA21" s="101"/>
      <c r="AB21" s="101"/>
      <c r="AC21" s="101"/>
      <c r="AD21" s="101"/>
      <c r="AE21" s="101"/>
      <c r="AF21" s="113"/>
      <c r="AG21" s="122"/>
      <c r="AH21" s="3"/>
    </row>
    <row r="22" spans="3:34" ht="16.5" customHeight="1">
      <c r="C22" s="40"/>
      <c r="D22" s="58" t="s">
        <v>16</v>
      </c>
      <c r="E22" s="22"/>
      <c r="F22" s="22"/>
      <c r="G22" s="101"/>
      <c r="H22" s="101"/>
      <c r="I22" s="101"/>
      <c r="J22" s="101"/>
      <c r="K22" s="101"/>
      <c r="L22" s="101"/>
      <c r="M22" s="101"/>
      <c r="N22" s="101"/>
      <c r="O22" s="101"/>
      <c r="P22" s="101"/>
      <c r="Q22" s="101"/>
      <c r="R22" s="101"/>
      <c r="S22" s="101"/>
      <c r="T22" s="101"/>
      <c r="U22" s="101"/>
      <c r="V22" s="106"/>
      <c r="W22" s="106"/>
      <c r="X22" s="101"/>
      <c r="Y22" s="101"/>
      <c r="Z22" s="101"/>
      <c r="AA22" s="101"/>
      <c r="AB22" s="101"/>
      <c r="AC22" s="101"/>
      <c r="AD22" s="101"/>
      <c r="AE22" s="101"/>
      <c r="AF22" s="113"/>
      <c r="AG22" s="122"/>
      <c r="AH22" s="3"/>
    </row>
    <row r="23" spans="3:34" ht="16.5" customHeight="1">
      <c r="C23" s="217"/>
      <c r="D23" s="58" t="s">
        <v>17</v>
      </c>
      <c r="E23" s="22"/>
      <c r="F23" s="22"/>
      <c r="G23" s="101"/>
      <c r="H23" s="101"/>
      <c r="I23" s="101"/>
      <c r="J23" s="101"/>
      <c r="K23" s="101"/>
      <c r="L23" s="101"/>
      <c r="M23" s="101"/>
      <c r="N23" s="101"/>
      <c r="O23" s="101"/>
      <c r="P23" s="101"/>
      <c r="Q23" s="101"/>
      <c r="R23" s="101"/>
      <c r="S23" s="101"/>
      <c r="T23" s="101"/>
      <c r="U23" s="101"/>
      <c r="V23" s="106"/>
      <c r="W23" s="106"/>
      <c r="X23" s="101"/>
      <c r="Y23" s="101"/>
      <c r="Z23" s="101"/>
      <c r="AA23" s="101"/>
      <c r="AB23" s="101"/>
      <c r="AC23" s="101"/>
      <c r="AD23" s="101"/>
      <c r="AE23" s="101"/>
      <c r="AF23" s="113"/>
      <c r="AG23" s="122"/>
      <c r="AH23" s="3"/>
    </row>
    <row r="24" spans="3:34" ht="17.25" customHeight="1">
      <c r="C24" s="50" t="s">
        <v>30</v>
      </c>
      <c r="D24" s="23"/>
      <c r="E24" s="23"/>
      <c r="F24" s="23"/>
      <c r="G24" s="101"/>
      <c r="H24" s="101"/>
      <c r="I24" s="101"/>
      <c r="J24" s="101"/>
      <c r="K24" s="101">
        <f t="shared" si="0"/>
        <v>0</v>
      </c>
      <c r="L24" s="101">
        <v>0</v>
      </c>
      <c r="M24" s="101">
        <v>0</v>
      </c>
      <c r="N24" s="101"/>
      <c r="O24" s="101"/>
      <c r="P24" s="101">
        <f t="shared" si="1"/>
        <v>0</v>
      </c>
      <c r="Q24" s="101"/>
      <c r="R24" s="101"/>
      <c r="S24" s="101"/>
      <c r="T24" s="101"/>
      <c r="U24" s="101">
        <f t="shared" si="2"/>
        <v>0</v>
      </c>
      <c r="V24" s="106">
        <f t="shared" si="3"/>
        <v>0</v>
      </c>
      <c r="W24" s="106">
        <f t="shared" si="4"/>
        <v>0</v>
      </c>
      <c r="X24" s="101"/>
      <c r="Y24" s="101"/>
      <c r="Z24" s="101"/>
      <c r="AA24" s="101">
        <f t="shared" si="5"/>
        <v>0</v>
      </c>
      <c r="AB24" s="101">
        <f t="shared" si="6"/>
        <v>0</v>
      </c>
      <c r="AC24" s="101">
        <f t="shared" si="6"/>
        <v>0</v>
      </c>
      <c r="AD24" s="101">
        <f t="shared" si="7"/>
        <v>0</v>
      </c>
      <c r="AE24" s="101">
        <f t="shared" si="8"/>
        <v>0</v>
      </c>
      <c r="AF24" s="113">
        <f t="shared" si="9"/>
        <v>0</v>
      </c>
      <c r="AG24" s="122" t="s">
        <v>69</v>
      </c>
      <c r="AH24" s="3"/>
    </row>
    <row r="25" spans="3:34" ht="16.5" customHeight="1">
      <c r="C25" s="50" t="s">
        <v>55</v>
      </c>
      <c r="D25" s="23"/>
      <c r="E25" s="23"/>
      <c r="F25" s="23"/>
      <c r="G25" s="147">
        <v>0</v>
      </c>
      <c r="H25" s="147"/>
      <c r="I25" s="147">
        <v>0</v>
      </c>
      <c r="J25" s="147">
        <v>0</v>
      </c>
      <c r="K25" s="147">
        <f t="shared" si="0"/>
        <v>0</v>
      </c>
      <c r="L25" s="147">
        <v>0</v>
      </c>
      <c r="M25" s="101">
        <v>0</v>
      </c>
      <c r="N25" s="101">
        <v>0</v>
      </c>
      <c r="O25" s="101">
        <v>0</v>
      </c>
      <c r="P25" s="101">
        <f t="shared" si="1"/>
        <v>0</v>
      </c>
      <c r="Q25" s="101"/>
      <c r="R25" s="101"/>
      <c r="S25" s="101"/>
      <c r="T25" s="101"/>
      <c r="U25" s="101">
        <f t="shared" si="2"/>
        <v>0</v>
      </c>
      <c r="V25" s="106">
        <f t="shared" si="3"/>
        <v>0</v>
      </c>
      <c r="W25" s="106">
        <f t="shared" si="4"/>
        <v>0</v>
      </c>
      <c r="X25" s="101"/>
      <c r="Y25" s="101"/>
      <c r="Z25" s="101"/>
      <c r="AA25" s="101">
        <f t="shared" si="5"/>
        <v>0</v>
      </c>
      <c r="AB25" s="101">
        <f t="shared" si="6"/>
        <v>0</v>
      </c>
      <c r="AC25" s="101">
        <f t="shared" si="6"/>
        <v>0</v>
      </c>
      <c r="AD25" s="101">
        <f t="shared" si="7"/>
        <v>0</v>
      </c>
      <c r="AE25" s="101">
        <f t="shared" si="8"/>
        <v>0</v>
      </c>
      <c r="AF25" s="113">
        <f t="shared" si="9"/>
        <v>0</v>
      </c>
      <c r="AG25" s="122" t="s">
        <v>70</v>
      </c>
      <c r="AH25" s="3"/>
    </row>
    <row r="26" spans="3:34" ht="23.25" customHeight="1">
      <c r="C26" s="50" t="s">
        <v>57</v>
      </c>
      <c r="D26" s="23"/>
      <c r="E26" s="23"/>
      <c r="F26" s="23"/>
      <c r="G26" s="101"/>
      <c r="H26" s="101"/>
      <c r="I26" s="101"/>
      <c r="J26" s="101"/>
      <c r="K26" s="101">
        <f t="shared" si="0"/>
        <v>0</v>
      </c>
      <c r="L26" s="101"/>
      <c r="M26" s="101"/>
      <c r="N26" s="101"/>
      <c r="O26" s="101"/>
      <c r="P26" s="101">
        <f t="shared" si="1"/>
        <v>0</v>
      </c>
      <c r="Q26" s="101"/>
      <c r="R26" s="101"/>
      <c r="S26" s="101"/>
      <c r="T26" s="101"/>
      <c r="U26" s="101">
        <f t="shared" si="2"/>
        <v>0</v>
      </c>
      <c r="V26" s="106">
        <f t="shared" si="3"/>
        <v>0</v>
      </c>
      <c r="W26" s="106">
        <f t="shared" si="4"/>
        <v>0</v>
      </c>
      <c r="X26" s="101"/>
      <c r="Y26" s="101"/>
      <c r="Z26" s="101"/>
      <c r="AA26" s="101">
        <f t="shared" si="5"/>
        <v>0</v>
      </c>
      <c r="AB26" s="101">
        <f t="shared" si="6"/>
        <v>0</v>
      </c>
      <c r="AC26" s="101">
        <f t="shared" si="6"/>
        <v>0</v>
      </c>
      <c r="AD26" s="101">
        <f t="shared" si="7"/>
        <v>0</v>
      </c>
      <c r="AE26" s="101">
        <f t="shared" si="8"/>
        <v>0</v>
      </c>
      <c r="AF26" s="113">
        <f t="shared" si="9"/>
        <v>0</v>
      </c>
      <c r="AG26" s="122"/>
      <c r="AH26" s="3"/>
    </row>
    <row r="27" spans="3:34" ht="21.75" customHeight="1">
      <c r="C27" s="50" t="s">
        <v>58</v>
      </c>
      <c r="D27" s="23"/>
      <c r="E27" s="23"/>
      <c r="F27" s="23"/>
      <c r="G27" s="101"/>
      <c r="H27" s="101"/>
      <c r="I27" s="101"/>
      <c r="J27" s="101"/>
      <c r="K27" s="101">
        <f t="shared" si="0"/>
        <v>0</v>
      </c>
      <c r="L27" s="101"/>
      <c r="M27" s="101"/>
      <c r="N27" s="101"/>
      <c r="O27" s="101"/>
      <c r="P27" s="101">
        <f t="shared" si="1"/>
        <v>0</v>
      </c>
      <c r="Q27" s="101"/>
      <c r="R27" s="101"/>
      <c r="S27" s="101"/>
      <c r="T27" s="101"/>
      <c r="U27" s="101">
        <f t="shared" si="2"/>
        <v>0</v>
      </c>
      <c r="V27" s="106">
        <f t="shared" si="3"/>
        <v>0</v>
      </c>
      <c r="W27" s="106">
        <f t="shared" si="4"/>
        <v>0</v>
      </c>
      <c r="X27" s="101"/>
      <c r="Y27" s="101"/>
      <c r="Z27" s="101"/>
      <c r="AA27" s="101">
        <f t="shared" si="5"/>
        <v>0</v>
      </c>
      <c r="AB27" s="101">
        <f t="shared" si="6"/>
        <v>0</v>
      </c>
      <c r="AC27" s="101">
        <f t="shared" si="6"/>
        <v>0</v>
      </c>
      <c r="AD27" s="101">
        <f t="shared" si="7"/>
        <v>0</v>
      </c>
      <c r="AE27" s="101">
        <f t="shared" si="8"/>
        <v>0</v>
      </c>
      <c r="AF27" s="113">
        <f t="shared" si="9"/>
        <v>0</v>
      </c>
      <c r="AG27" s="92"/>
      <c r="AH27" s="3"/>
    </row>
    <row r="28" spans="3:34" ht="22.5" customHeight="1">
      <c r="C28" s="50" t="s">
        <v>27</v>
      </c>
      <c r="D28" s="23"/>
      <c r="E28" s="23"/>
      <c r="F28" s="23"/>
      <c r="G28" s="101"/>
      <c r="H28" s="101"/>
      <c r="I28" s="101"/>
      <c r="J28" s="101"/>
      <c r="K28" s="101">
        <f t="shared" si="0"/>
        <v>0</v>
      </c>
      <c r="L28" s="101"/>
      <c r="M28" s="101"/>
      <c r="N28" s="101"/>
      <c r="O28" s="101"/>
      <c r="P28" s="101">
        <f t="shared" si="1"/>
        <v>0</v>
      </c>
      <c r="Q28" s="101"/>
      <c r="R28" s="101"/>
      <c r="S28" s="101"/>
      <c r="T28" s="101"/>
      <c r="U28" s="101">
        <f t="shared" si="2"/>
        <v>0</v>
      </c>
      <c r="V28" s="106">
        <f t="shared" si="3"/>
        <v>0</v>
      </c>
      <c r="W28" s="106">
        <f t="shared" si="4"/>
        <v>0</v>
      </c>
      <c r="X28" s="101"/>
      <c r="Y28" s="101"/>
      <c r="Z28" s="101"/>
      <c r="AA28" s="101">
        <f t="shared" si="5"/>
        <v>0</v>
      </c>
      <c r="AB28" s="101">
        <f t="shared" si="6"/>
        <v>0</v>
      </c>
      <c r="AC28" s="101">
        <f t="shared" si="6"/>
        <v>0</v>
      </c>
      <c r="AD28" s="101">
        <f t="shared" si="7"/>
        <v>0</v>
      </c>
      <c r="AE28" s="101">
        <f t="shared" si="8"/>
        <v>0</v>
      </c>
      <c r="AF28" s="113">
        <f t="shared" si="9"/>
        <v>0</v>
      </c>
      <c r="AG28" s="92"/>
      <c r="AH28" s="3"/>
    </row>
    <row r="29" spans="3:34" ht="20.25" customHeight="1" thickBot="1">
      <c r="C29" s="12"/>
      <c r="D29" s="17" t="s">
        <v>2</v>
      </c>
      <c r="E29" s="17"/>
      <c r="F29" s="17"/>
      <c r="G29" s="104">
        <f t="shared" ref="G29:O29" si="10">SUM(G18:G28)</f>
        <v>0</v>
      </c>
      <c r="H29" s="104">
        <f>SUM(H18:H28)</f>
        <v>0</v>
      </c>
      <c r="I29" s="104">
        <f t="shared" si="10"/>
        <v>0</v>
      </c>
      <c r="J29" s="181">
        <f t="shared" si="10"/>
        <v>0</v>
      </c>
      <c r="K29" s="104">
        <f t="shared" si="10"/>
        <v>0</v>
      </c>
      <c r="L29" s="104">
        <f t="shared" si="10"/>
        <v>0</v>
      </c>
      <c r="M29" s="104">
        <f t="shared" si="10"/>
        <v>0</v>
      </c>
      <c r="N29" s="104">
        <f t="shared" si="10"/>
        <v>0</v>
      </c>
      <c r="O29" s="104">
        <f t="shared" si="10"/>
        <v>0</v>
      </c>
      <c r="P29" s="104">
        <f>SUM(L29:O29)</f>
        <v>0</v>
      </c>
      <c r="Q29" s="105">
        <f t="shared" ref="Q29:AF29" si="11">SUM(Q18:Q28)</f>
        <v>0</v>
      </c>
      <c r="R29" s="105">
        <f t="shared" si="11"/>
        <v>0</v>
      </c>
      <c r="S29" s="105">
        <f t="shared" si="11"/>
        <v>0</v>
      </c>
      <c r="T29" s="105">
        <f t="shared" si="11"/>
        <v>0</v>
      </c>
      <c r="U29" s="105">
        <f t="shared" si="11"/>
        <v>0</v>
      </c>
      <c r="V29" s="107">
        <f t="shared" si="11"/>
        <v>0</v>
      </c>
      <c r="W29" s="107">
        <f t="shared" si="11"/>
        <v>0</v>
      </c>
      <c r="X29" s="104">
        <f t="shared" si="11"/>
        <v>0</v>
      </c>
      <c r="Y29" s="104">
        <f t="shared" si="11"/>
        <v>0</v>
      </c>
      <c r="Z29" s="104">
        <f t="shared" si="11"/>
        <v>0</v>
      </c>
      <c r="AA29" s="104">
        <f t="shared" si="11"/>
        <v>0</v>
      </c>
      <c r="AB29" s="104">
        <f t="shared" si="11"/>
        <v>0</v>
      </c>
      <c r="AC29" s="104">
        <f t="shared" si="11"/>
        <v>0</v>
      </c>
      <c r="AD29" s="104">
        <f t="shared" si="11"/>
        <v>0</v>
      </c>
      <c r="AE29" s="104">
        <f t="shared" si="11"/>
        <v>0</v>
      </c>
      <c r="AF29" s="114">
        <f t="shared" si="11"/>
        <v>0</v>
      </c>
      <c r="AG29" s="11"/>
      <c r="AH29" s="3"/>
    </row>
    <row r="30" spans="3:34" ht="21.75" hidden="1" customHeight="1" thickTop="1">
      <c r="C30" s="224" t="s">
        <v>24</v>
      </c>
      <c r="D30" s="225"/>
      <c r="E30" s="212"/>
      <c r="F30" s="212"/>
      <c r="G30" s="99"/>
      <c r="H30" s="99"/>
      <c r="I30" s="99"/>
      <c r="J30" s="99"/>
      <c r="K30" s="99"/>
      <c r="L30" s="100"/>
      <c r="M30" s="100"/>
      <c r="N30" s="100"/>
      <c r="O30" s="100"/>
      <c r="P30" s="100"/>
      <c r="Q30" s="100"/>
      <c r="R30" s="99"/>
      <c r="S30" s="99"/>
      <c r="T30" s="99"/>
      <c r="U30" s="99"/>
      <c r="V30" s="15"/>
      <c r="W30" s="16"/>
      <c r="X30" s="16"/>
      <c r="Y30" s="15"/>
      <c r="Z30" s="15"/>
      <c r="AA30" s="15"/>
      <c r="AB30" s="100"/>
      <c r="AC30" s="99"/>
      <c r="AD30" s="99"/>
      <c r="AE30" s="99"/>
      <c r="AF30" s="112"/>
      <c r="AG30" s="123"/>
      <c r="AH30" s="3"/>
    </row>
    <row r="31" spans="3:34" ht="15.75" hidden="1" customHeight="1">
      <c r="C31" s="243" t="s">
        <v>6</v>
      </c>
      <c r="D31" s="244"/>
      <c r="E31" s="208"/>
      <c r="F31" s="208"/>
      <c r="G31" s="99"/>
      <c r="H31" s="99"/>
      <c r="I31" s="99"/>
      <c r="J31" s="99"/>
      <c r="K31" s="99"/>
      <c r="L31" s="100"/>
      <c r="M31" s="100"/>
      <c r="N31" s="100"/>
      <c r="O31" s="100"/>
      <c r="P31" s="100"/>
      <c r="Q31" s="100"/>
      <c r="R31" s="99"/>
      <c r="S31" s="99"/>
      <c r="T31" s="99"/>
      <c r="U31" s="99"/>
      <c r="V31" s="15"/>
      <c r="W31" s="16"/>
      <c r="X31" s="16"/>
      <c r="Y31" s="15"/>
      <c r="Z31" s="15"/>
      <c r="AA31" s="15"/>
      <c r="AB31" s="100"/>
      <c r="AC31" s="99"/>
      <c r="AD31" s="99"/>
      <c r="AE31" s="99"/>
      <c r="AF31" s="112"/>
      <c r="AG31" s="124"/>
      <c r="AH31" s="3"/>
    </row>
    <row r="32" spans="3:34" ht="15.75" hidden="1" customHeight="1">
      <c r="C32" s="238" t="s">
        <v>16</v>
      </c>
      <c r="D32" s="239"/>
      <c r="E32" s="210"/>
      <c r="F32" s="210"/>
      <c r="G32" s="103"/>
      <c r="H32" s="103"/>
      <c r="I32" s="103"/>
      <c r="J32" s="103"/>
      <c r="K32" s="103"/>
      <c r="L32" s="103"/>
      <c r="M32" s="103"/>
      <c r="N32" s="103"/>
      <c r="O32" s="103"/>
      <c r="P32" s="103"/>
      <c r="Q32" s="103"/>
      <c r="R32" s="103"/>
      <c r="S32" s="103"/>
      <c r="T32" s="103"/>
      <c r="U32" s="103"/>
      <c r="V32" s="11"/>
      <c r="W32" s="11"/>
      <c r="X32" s="11"/>
      <c r="Y32" s="11"/>
      <c r="Z32" s="11"/>
      <c r="AA32" s="11"/>
      <c r="AB32" s="103"/>
      <c r="AC32" s="103"/>
      <c r="AD32" s="103"/>
      <c r="AE32" s="103"/>
      <c r="AF32" s="115"/>
      <c r="AG32" s="11"/>
      <c r="AH32" s="3"/>
    </row>
    <row r="33" spans="3:34" ht="15.75" hidden="1" customHeight="1">
      <c r="C33" s="209" t="s">
        <v>17</v>
      </c>
      <c r="D33" s="22"/>
      <c r="E33" s="22"/>
      <c r="F33" s="22"/>
      <c r="G33" s="103"/>
      <c r="H33" s="103"/>
      <c r="I33" s="103"/>
      <c r="J33" s="103"/>
      <c r="K33" s="103"/>
      <c r="L33" s="103"/>
      <c r="M33" s="103"/>
      <c r="N33" s="103"/>
      <c r="O33" s="103"/>
      <c r="P33" s="103"/>
      <c r="Q33" s="103"/>
      <c r="R33" s="103"/>
      <c r="S33" s="103"/>
      <c r="T33" s="103"/>
      <c r="U33" s="103"/>
      <c r="V33" s="11"/>
      <c r="W33" s="11"/>
      <c r="X33" s="11"/>
      <c r="Y33" s="11"/>
      <c r="Z33" s="11"/>
      <c r="AA33" s="11"/>
      <c r="AB33" s="103"/>
      <c r="AC33" s="103"/>
      <c r="AD33" s="103"/>
      <c r="AE33" s="103"/>
      <c r="AF33" s="115"/>
      <c r="AG33" s="11"/>
      <c r="AH33" s="3"/>
    </row>
    <row r="34" spans="3:34" ht="15.75" hidden="1" customHeight="1">
      <c r="C34" s="207" t="s">
        <v>7</v>
      </c>
      <c r="D34" s="23"/>
      <c r="E34" s="23"/>
      <c r="F34" s="23"/>
      <c r="G34" s="103"/>
      <c r="H34" s="103"/>
      <c r="I34" s="103"/>
      <c r="J34" s="103"/>
      <c r="K34" s="103"/>
      <c r="L34" s="103"/>
      <c r="M34" s="103"/>
      <c r="N34" s="103"/>
      <c r="O34" s="103"/>
      <c r="P34" s="103"/>
      <c r="Q34" s="103"/>
      <c r="R34" s="103"/>
      <c r="S34" s="103"/>
      <c r="T34" s="103"/>
      <c r="U34" s="103"/>
      <c r="V34" s="11"/>
      <c r="W34" s="11"/>
      <c r="X34" s="11"/>
      <c r="Y34" s="11"/>
      <c r="Z34" s="11"/>
      <c r="AA34" s="11"/>
      <c r="AB34" s="103"/>
      <c r="AC34" s="103"/>
      <c r="AD34" s="103"/>
      <c r="AE34" s="103"/>
      <c r="AF34" s="115"/>
      <c r="AG34" s="11"/>
      <c r="AH34" s="3"/>
    </row>
    <row r="35" spans="3:34" ht="15.75" hidden="1" customHeight="1">
      <c r="C35" s="207" t="s">
        <v>18</v>
      </c>
      <c r="D35" s="23"/>
      <c r="E35" s="23"/>
      <c r="F35" s="23"/>
      <c r="G35" s="103"/>
      <c r="H35" s="103"/>
      <c r="I35" s="103"/>
      <c r="J35" s="103"/>
      <c r="K35" s="103"/>
      <c r="L35" s="103"/>
      <c r="M35" s="103"/>
      <c r="N35" s="103"/>
      <c r="O35" s="103"/>
      <c r="P35" s="103"/>
      <c r="Q35" s="103"/>
      <c r="R35" s="103"/>
      <c r="S35" s="103"/>
      <c r="T35" s="103"/>
      <c r="U35" s="103"/>
      <c r="V35" s="11"/>
      <c r="W35" s="11"/>
      <c r="X35" s="11"/>
      <c r="Y35" s="11"/>
      <c r="Z35" s="11"/>
      <c r="AA35" s="11"/>
      <c r="AB35" s="103"/>
      <c r="AC35" s="103"/>
      <c r="AD35" s="103"/>
      <c r="AE35" s="103"/>
      <c r="AF35" s="115"/>
      <c r="AG35" s="11"/>
      <c r="AH35" s="3"/>
    </row>
    <row r="36" spans="3:34" ht="15.75" hidden="1" customHeight="1">
      <c r="C36" s="207" t="s">
        <v>19</v>
      </c>
      <c r="D36" s="23"/>
      <c r="E36" s="23"/>
      <c r="F36" s="23"/>
      <c r="G36" s="103"/>
      <c r="H36" s="103"/>
      <c r="I36" s="103"/>
      <c r="J36" s="103"/>
      <c r="K36" s="103"/>
      <c r="L36" s="103"/>
      <c r="M36" s="103"/>
      <c r="N36" s="103"/>
      <c r="O36" s="103"/>
      <c r="P36" s="103"/>
      <c r="Q36" s="103"/>
      <c r="R36" s="103"/>
      <c r="S36" s="103"/>
      <c r="T36" s="103"/>
      <c r="U36" s="103"/>
      <c r="V36" s="11"/>
      <c r="W36" s="11"/>
      <c r="X36" s="11"/>
      <c r="Y36" s="11"/>
      <c r="Z36" s="11"/>
      <c r="AA36" s="11"/>
      <c r="AB36" s="103"/>
      <c r="AC36" s="103"/>
      <c r="AD36" s="103"/>
      <c r="AE36" s="103"/>
      <c r="AF36" s="115"/>
      <c r="AG36" s="11"/>
      <c r="AH36" s="3"/>
    </row>
    <row r="37" spans="3:34" ht="15.75" hidden="1" customHeight="1">
      <c r="C37" s="30" t="s">
        <v>23</v>
      </c>
      <c r="D37" s="23"/>
      <c r="E37" s="23"/>
      <c r="F37" s="23"/>
      <c r="G37" s="103"/>
      <c r="H37" s="103"/>
      <c r="I37" s="103"/>
      <c r="J37" s="103"/>
      <c r="K37" s="103"/>
      <c r="L37" s="103"/>
      <c r="M37" s="103"/>
      <c r="N37" s="103"/>
      <c r="O37" s="103"/>
      <c r="P37" s="103"/>
      <c r="Q37" s="103"/>
      <c r="R37" s="103"/>
      <c r="S37" s="103"/>
      <c r="T37" s="103"/>
      <c r="U37" s="103"/>
      <c r="V37" s="11"/>
      <c r="W37" s="11"/>
      <c r="X37" s="11"/>
      <c r="Y37" s="11"/>
      <c r="Z37" s="11"/>
      <c r="AA37" s="11"/>
      <c r="AB37" s="103"/>
      <c r="AC37" s="103"/>
      <c r="AD37" s="103"/>
      <c r="AE37" s="103"/>
      <c r="AF37" s="115"/>
      <c r="AG37" s="11"/>
      <c r="AH37" s="3"/>
    </row>
    <row r="38" spans="3:34" ht="15.75" hidden="1" customHeight="1" thickBot="1">
      <c r="C38" s="12"/>
      <c r="D38" s="17" t="s">
        <v>2</v>
      </c>
      <c r="E38" s="17"/>
      <c r="F38" s="17"/>
      <c r="G38" s="102"/>
      <c r="H38" s="102"/>
      <c r="I38" s="102"/>
      <c r="J38" s="102"/>
      <c r="K38" s="102"/>
      <c r="L38" s="102"/>
      <c r="M38" s="102"/>
      <c r="N38" s="102"/>
      <c r="O38" s="102"/>
      <c r="P38" s="102"/>
      <c r="Q38" s="102"/>
      <c r="R38" s="102"/>
      <c r="S38" s="102"/>
      <c r="T38" s="102"/>
      <c r="U38" s="102"/>
      <c r="V38" s="13"/>
      <c r="W38" s="13"/>
      <c r="X38" s="13"/>
      <c r="Y38" s="13"/>
      <c r="Z38" s="13"/>
      <c r="AA38" s="13"/>
      <c r="AB38" s="102"/>
      <c r="AC38" s="102"/>
      <c r="AD38" s="102"/>
      <c r="AE38" s="102"/>
      <c r="AF38" s="116"/>
      <c r="AG38" s="11"/>
      <c r="AH38" s="3"/>
    </row>
    <row r="39" spans="3:34" ht="20.25" hidden="1" customHeight="1" thickTop="1">
      <c r="C39" s="224" t="s">
        <v>25</v>
      </c>
      <c r="D39" s="225"/>
      <c r="E39" s="212"/>
      <c r="F39" s="212"/>
      <c r="G39" s="99"/>
      <c r="H39" s="99"/>
      <c r="I39" s="99"/>
      <c r="J39" s="99"/>
      <c r="K39" s="99"/>
      <c r="L39" s="100"/>
      <c r="M39" s="100"/>
      <c r="N39" s="100"/>
      <c r="O39" s="100"/>
      <c r="P39" s="100"/>
      <c r="Q39" s="100"/>
      <c r="R39" s="99"/>
      <c r="S39" s="99"/>
      <c r="T39" s="99"/>
      <c r="U39" s="99"/>
      <c r="V39" s="15"/>
      <c r="W39" s="16"/>
      <c r="X39" s="16"/>
      <c r="Y39" s="15"/>
      <c r="Z39" s="15"/>
      <c r="AA39" s="15"/>
      <c r="AB39" s="100"/>
      <c r="AC39" s="99"/>
      <c r="AD39" s="99"/>
      <c r="AE39" s="99"/>
      <c r="AF39" s="112"/>
      <c r="AG39" s="11"/>
      <c r="AH39" s="3"/>
    </row>
    <row r="40" spans="3:34" ht="15.75" hidden="1" customHeight="1">
      <c r="C40" s="243" t="s">
        <v>6</v>
      </c>
      <c r="D40" s="244"/>
      <c r="E40" s="208"/>
      <c r="F40" s="208"/>
      <c r="G40" s="99"/>
      <c r="H40" s="99"/>
      <c r="I40" s="99"/>
      <c r="J40" s="99"/>
      <c r="K40" s="99"/>
      <c r="L40" s="100"/>
      <c r="M40" s="100"/>
      <c r="N40" s="100"/>
      <c r="O40" s="100"/>
      <c r="P40" s="100"/>
      <c r="Q40" s="100"/>
      <c r="R40" s="99"/>
      <c r="S40" s="99"/>
      <c r="T40" s="99"/>
      <c r="U40" s="99"/>
      <c r="V40" s="15"/>
      <c r="W40" s="16"/>
      <c r="X40" s="16"/>
      <c r="Y40" s="15"/>
      <c r="Z40" s="15"/>
      <c r="AA40" s="15"/>
      <c r="AB40" s="100"/>
      <c r="AC40" s="99"/>
      <c r="AD40" s="99"/>
      <c r="AE40" s="99"/>
      <c r="AF40" s="112"/>
      <c r="AG40" s="11"/>
      <c r="AH40" s="3"/>
    </row>
    <row r="41" spans="3:34" ht="15.75" hidden="1" customHeight="1">
      <c r="C41" s="238" t="s">
        <v>16</v>
      </c>
      <c r="D41" s="239"/>
      <c r="E41" s="210"/>
      <c r="F41" s="210"/>
      <c r="G41" s="103"/>
      <c r="H41" s="103"/>
      <c r="I41" s="103"/>
      <c r="J41" s="103"/>
      <c r="K41" s="103"/>
      <c r="L41" s="103"/>
      <c r="M41" s="103"/>
      <c r="N41" s="103"/>
      <c r="O41" s="103"/>
      <c r="P41" s="103"/>
      <c r="Q41" s="103"/>
      <c r="R41" s="103"/>
      <c r="S41" s="103"/>
      <c r="T41" s="103"/>
      <c r="U41" s="103"/>
      <c r="V41" s="11"/>
      <c r="W41" s="11"/>
      <c r="X41" s="11"/>
      <c r="Y41" s="11"/>
      <c r="Z41" s="11"/>
      <c r="AA41" s="11"/>
      <c r="AB41" s="103"/>
      <c r="AC41" s="103"/>
      <c r="AD41" s="103"/>
      <c r="AE41" s="103"/>
      <c r="AF41" s="115"/>
      <c r="AG41" s="11"/>
      <c r="AH41" s="3"/>
    </row>
    <row r="42" spans="3:34" ht="15.75" hidden="1" customHeight="1">
      <c r="C42" s="209" t="s">
        <v>17</v>
      </c>
      <c r="D42" s="22"/>
      <c r="E42" s="22"/>
      <c r="F42" s="22"/>
      <c r="G42" s="103"/>
      <c r="H42" s="103"/>
      <c r="I42" s="103"/>
      <c r="J42" s="103"/>
      <c r="K42" s="103"/>
      <c r="L42" s="103"/>
      <c r="M42" s="103"/>
      <c r="N42" s="103"/>
      <c r="O42" s="103"/>
      <c r="P42" s="103"/>
      <c r="Q42" s="103"/>
      <c r="R42" s="103"/>
      <c r="S42" s="103"/>
      <c r="T42" s="103"/>
      <c r="U42" s="103"/>
      <c r="V42" s="11"/>
      <c r="W42" s="11"/>
      <c r="X42" s="11"/>
      <c r="Y42" s="11"/>
      <c r="Z42" s="11"/>
      <c r="AA42" s="11"/>
      <c r="AB42" s="103"/>
      <c r="AC42" s="103"/>
      <c r="AD42" s="103"/>
      <c r="AE42" s="103"/>
      <c r="AF42" s="115"/>
      <c r="AG42" s="11"/>
      <c r="AH42" s="3"/>
    </row>
    <row r="43" spans="3:34" ht="15.75" hidden="1" customHeight="1">
      <c r="C43" s="207" t="s">
        <v>7</v>
      </c>
      <c r="D43" s="23"/>
      <c r="E43" s="23"/>
      <c r="F43" s="23"/>
      <c r="G43" s="103"/>
      <c r="H43" s="103"/>
      <c r="I43" s="103"/>
      <c r="J43" s="103"/>
      <c r="K43" s="103"/>
      <c r="L43" s="103"/>
      <c r="M43" s="103"/>
      <c r="N43" s="103"/>
      <c r="O43" s="103"/>
      <c r="P43" s="103"/>
      <c r="Q43" s="103"/>
      <c r="R43" s="103"/>
      <c r="S43" s="103"/>
      <c r="T43" s="103"/>
      <c r="U43" s="103"/>
      <c r="V43" s="11"/>
      <c r="W43" s="11"/>
      <c r="X43" s="11"/>
      <c r="Y43" s="11"/>
      <c r="Z43" s="11"/>
      <c r="AA43" s="11"/>
      <c r="AB43" s="103"/>
      <c r="AC43" s="103"/>
      <c r="AD43" s="103"/>
      <c r="AE43" s="103"/>
      <c r="AF43" s="115"/>
      <c r="AG43" s="11"/>
      <c r="AH43" s="3"/>
    </row>
    <row r="44" spans="3:34" ht="15.75" hidden="1" customHeight="1">
      <c r="C44" s="207" t="s">
        <v>18</v>
      </c>
      <c r="D44" s="23"/>
      <c r="E44" s="23"/>
      <c r="F44" s="23"/>
      <c r="G44" s="103"/>
      <c r="H44" s="103"/>
      <c r="I44" s="103"/>
      <c r="J44" s="103"/>
      <c r="K44" s="103"/>
      <c r="L44" s="103"/>
      <c r="M44" s="103"/>
      <c r="N44" s="103"/>
      <c r="O44" s="103"/>
      <c r="P44" s="103"/>
      <c r="Q44" s="103"/>
      <c r="R44" s="103"/>
      <c r="S44" s="103"/>
      <c r="T44" s="103"/>
      <c r="U44" s="103"/>
      <c r="V44" s="11"/>
      <c r="W44" s="11"/>
      <c r="X44" s="11"/>
      <c r="Y44" s="11"/>
      <c r="Z44" s="11"/>
      <c r="AA44" s="11"/>
      <c r="AB44" s="103"/>
      <c r="AC44" s="103"/>
      <c r="AD44" s="103"/>
      <c r="AE44" s="103"/>
      <c r="AF44" s="115"/>
      <c r="AG44" s="11"/>
      <c r="AH44" s="3"/>
    </row>
    <row r="45" spans="3:34" ht="15.75" hidden="1" customHeight="1">
      <c r="C45" s="207" t="s">
        <v>19</v>
      </c>
      <c r="D45" s="23"/>
      <c r="E45" s="23"/>
      <c r="F45" s="23"/>
      <c r="G45" s="103"/>
      <c r="H45" s="103"/>
      <c r="I45" s="103"/>
      <c r="J45" s="103"/>
      <c r="K45" s="103"/>
      <c r="L45" s="103"/>
      <c r="M45" s="103"/>
      <c r="N45" s="103"/>
      <c r="O45" s="103"/>
      <c r="P45" s="103"/>
      <c r="Q45" s="103"/>
      <c r="R45" s="103"/>
      <c r="S45" s="103"/>
      <c r="T45" s="103"/>
      <c r="U45" s="103"/>
      <c r="V45" s="11"/>
      <c r="W45" s="11"/>
      <c r="X45" s="11"/>
      <c r="Y45" s="11"/>
      <c r="Z45" s="11"/>
      <c r="AA45" s="11"/>
      <c r="AB45" s="103"/>
      <c r="AC45" s="103"/>
      <c r="AD45" s="103"/>
      <c r="AE45" s="103"/>
      <c r="AF45" s="115"/>
      <c r="AG45" s="11"/>
      <c r="AH45" s="3"/>
    </row>
    <row r="46" spans="3:34" ht="15.75" hidden="1" customHeight="1">
      <c r="C46" s="30" t="s">
        <v>23</v>
      </c>
      <c r="D46" s="23"/>
      <c r="E46" s="23"/>
      <c r="F46" s="23"/>
      <c r="G46" s="103"/>
      <c r="H46" s="103"/>
      <c r="I46" s="103"/>
      <c r="J46" s="103"/>
      <c r="K46" s="103"/>
      <c r="L46" s="103"/>
      <c r="M46" s="103"/>
      <c r="N46" s="103"/>
      <c r="O46" s="103"/>
      <c r="P46" s="103"/>
      <c r="Q46" s="103"/>
      <c r="R46" s="103"/>
      <c r="S46" s="103"/>
      <c r="T46" s="103"/>
      <c r="U46" s="103"/>
      <c r="V46" s="11"/>
      <c r="W46" s="11"/>
      <c r="X46" s="11"/>
      <c r="Y46" s="11"/>
      <c r="Z46" s="11"/>
      <c r="AA46" s="11"/>
      <c r="AB46" s="103"/>
      <c r="AC46" s="103"/>
      <c r="AD46" s="103"/>
      <c r="AE46" s="103"/>
      <c r="AF46" s="115"/>
      <c r="AG46" s="11"/>
      <c r="AH46" s="3"/>
    </row>
    <row r="47" spans="3:34" ht="15.75" hidden="1" customHeight="1" thickBot="1">
      <c r="C47" s="12"/>
      <c r="D47" s="17" t="s">
        <v>2</v>
      </c>
      <c r="E47" s="17"/>
      <c r="F47" s="17"/>
      <c r="G47" s="102"/>
      <c r="H47" s="102"/>
      <c r="I47" s="102"/>
      <c r="J47" s="102"/>
      <c r="K47" s="102"/>
      <c r="L47" s="102"/>
      <c r="M47" s="102"/>
      <c r="N47" s="102"/>
      <c r="O47" s="102"/>
      <c r="P47" s="102"/>
      <c r="Q47" s="102"/>
      <c r="R47" s="102"/>
      <c r="S47" s="102"/>
      <c r="T47" s="102"/>
      <c r="U47" s="102"/>
      <c r="V47" s="13"/>
      <c r="W47" s="13"/>
      <c r="X47" s="13"/>
      <c r="Y47" s="13"/>
      <c r="Z47" s="13"/>
      <c r="AA47" s="13"/>
      <c r="AB47" s="102"/>
      <c r="AC47" s="102"/>
      <c r="AD47" s="102"/>
      <c r="AE47" s="102"/>
      <c r="AF47" s="116"/>
      <c r="AG47" s="11"/>
      <c r="AH47" s="3"/>
    </row>
    <row r="48" spans="3:34" ht="19.5" hidden="1" customHeight="1" thickTop="1">
      <c r="C48" s="224" t="s">
        <v>26</v>
      </c>
      <c r="D48" s="225"/>
      <c r="E48" s="212"/>
      <c r="F48" s="212"/>
      <c r="G48" s="99"/>
      <c r="H48" s="99"/>
      <c r="I48" s="99"/>
      <c r="J48" s="99"/>
      <c r="K48" s="99"/>
      <c r="L48" s="100"/>
      <c r="M48" s="100"/>
      <c r="N48" s="100"/>
      <c r="O48" s="100"/>
      <c r="P48" s="100"/>
      <c r="Q48" s="100"/>
      <c r="R48" s="99"/>
      <c r="S48" s="99"/>
      <c r="T48" s="99"/>
      <c r="U48" s="99"/>
      <c r="V48" s="15"/>
      <c r="W48" s="16"/>
      <c r="X48" s="16"/>
      <c r="Y48" s="15"/>
      <c r="Z48" s="15"/>
      <c r="AA48" s="15"/>
      <c r="AB48" s="100"/>
      <c r="AC48" s="99"/>
      <c r="AD48" s="99"/>
      <c r="AE48" s="99"/>
      <c r="AF48" s="112"/>
      <c r="AG48" s="11"/>
      <c r="AH48" s="3"/>
    </row>
    <row r="49" spans="2:34" ht="17.25" hidden="1" customHeight="1">
      <c r="C49" s="243" t="s">
        <v>6</v>
      </c>
      <c r="D49" s="244"/>
      <c r="E49" s="208"/>
      <c r="F49" s="208"/>
      <c r="G49" s="99"/>
      <c r="H49" s="99"/>
      <c r="I49" s="99"/>
      <c r="J49" s="99"/>
      <c r="K49" s="99"/>
      <c r="L49" s="100"/>
      <c r="M49" s="100"/>
      <c r="N49" s="100"/>
      <c r="O49" s="100"/>
      <c r="P49" s="100"/>
      <c r="Q49" s="100"/>
      <c r="R49" s="99"/>
      <c r="S49" s="99"/>
      <c r="T49" s="99"/>
      <c r="U49" s="99"/>
      <c r="V49" s="15"/>
      <c r="W49" s="16"/>
      <c r="X49" s="16"/>
      <c r="Y49" s="15"/>
      <c r="Z49" s="15"/>
      <c r="AA49" s="15"/>
      <c r="AB49" s="100"/>
      <c r="AC49" s="99"/>
      <c r="AD49" s="99"/>
      <c r="AE49" s="99"/>
      <c r="AF49" s="112"/>
      <c r="AG49" s="11"/>
      <c r="AH49" s="3"/>
    </row>
    <row r="50" spans="2:34" ht="15.75" hidden="1" customHeight="1">
      <c r="C50" s="238" t="s">
        <v>16</v>
      </c>
      <c r="D50" s="239"/>
      <c r="E50" s="210"/>
      <c r="F50" s="210"/>
      <c r="G50" s="103"/>
      <c r="H50" s="103"/>
      <c r="I50" s="103"/>
      <c r="J50" s="103"/>
      <c r="K50" s="103"/>
      <c r="L50" s="103"/>
      <c r="M50" s="103"/>
      <c r="N50" s="103"/>
      <c r="O50" s="103"/>
      <c r="P50" s="103"/>
      <c r="Q50" s="103"/>
      <c r="R50" s="103"/>
      <c r="S50" s="103"/>
      <c r="T50" s="103"/>
      <c r="U50" s="103"/>
      <c r="V50" s="11"/>
      <c r="W50" s="11"/>
      <c r="X50" s="11"/>
      <c r="Y50" s="11"/>
      <c r="Z50" s="11"/>
      <c r="AA50" s="11"/>
      <c r="AB50" s="103"/>
      <c r="AC50" s="103"/>
      <c r="AD50" s="103"/>
      <c r="AE50" s="103"/>
      <c r="AF50" s="115"/>
      <c r="AG50" s="11"/>
      <c r="AH50" s="3"/>
    </row>
    <row r="51" spans="2:34" ht="18" hidden="1" customHeight="1">
      <c r="C51" s="209" t="s">
        <v>17</v>
      </c>
      <c r="D51" s="22"/>
      <c r="E51" s="22"/>
      <c r="F51" s="22"/>
      <c r="G51" s="103"/>
      <c r="H51" s="103"/>
      <c r="I51" s="103"/>
      <c r="J51" s="103"/>
      <c r="K51" s="103"/>
      <c r="L51" s="103"/>
      <c r="M51" s="103"/>
      <c r="N51" s="103"/>
      <c r="O51" s="103"/>
      <c r="P51" s="103"/>
      <c r="Q51" s="103"/>
      <c r="R51" s="103"/>
      <c r="S51" s="103"/>
      <c r="T51" s="103"/>
      <c r="U51" s="103"/>
      <c r="V51" s="11"/>
      <c r="W51" s="11"/>
      <c r="X51" s="11"/>
      <c r="Y51" s="11"/>
      <c r="Z51" s="11"/>
      <c r="AA51" s="11"/>
      <c r="AB51" s="103"/>
      <c r="AC51" s="103"/>
      <c r="AD51" s="103"/>
      <c r="AE51" s="103"/>
      <c r="AF51" s="115"/>
      <c r="AG51" s="11"/>
      <c r="AH51" s="3"/>
    </row>
    <row r="52" spans="2:34" ht="17.25" hidden="1" customHeight="1">
      <c r="C52" s="207" t="s">
        <v>7</v>
      </c>
      <c r="D52" s="23"/>
      <c r="E52" s="23"/>
      <c r="F52" s="23"/>
      <c r="G52" s="103"/>
      <c r="H52" s="103"/>
      <c r="I52" s="103"/>
      <c r="J52" s="103"/>
      <c r="K52" s="103"/>
      <c r="L52" s="103"/>
      <c r="M52" s="103"/>
      <c r="N52" s="103"/>
      <c r="O52" s="103"/>
      <c r="P52" s="103"/>
      <c r="Q52" s="103"/>
      <c r="R52" s="103"/>
      <c r="S52" s="103"/>
      <c r="T52" s="103"/>
      <c r="U52" s="103"/>
      <c r="V52" s="11"/>
      <c r="W52" s="11"/>
      <c r="X52" s="11"/>
      <c r="Y52" s="11"/>
      <c r="Z52" s="11"/>
      <c r="AA52" s="11"/>
      <c r="AB52" s="103"/>
      <c r="AC52" s="103"/>
      <c r="AD52" s="103"/>
      <c r="AE52" s="103"/>
      <c r="AF52" s="115"/>
      <c r="AG52" s="11"/>
      <c r="AH52" s="3"/>
    </row>
    <row r="53" spans="2:34" ht="18" hidden="1" customHeight="1">
      <c r="C53" s="207" t="s">
        <v>18</v>
      </c>
      <c r="D53" s="23"/>
      <c r="E53" s="23"/>
      <c r="F53" s="23"/>
      <c r="G53" s="103"/>
      <c r="H53" s="103"/>
      <c r="I53" s="103"/>
      <c r="J53" s="103"/>
      <c r="K53" s="103"/>
      <c r="L53" s="103"/>
      <c r="M53" s="103"/>
      <c r="N53" s="103"/>
      <c r="O53" s="103"/>
      <c r="P53" s="103"/>
      <c r="Q53" s="103"/>
      <c r="R53" s="103"/>
      <c r="S53" s="103"/>
      <c r="T53" s="103"/>
      <c r="U53" s="103"/>
      <c r="V53" s="11"/>
      <c r="W53" s="11"/>
      <c r="X53" s="11"/>
      <c r="Y53" s="11"/>
      <c r="Z53" s="11"/>
      <c r="AA53" s="11"/>
      <c r="AB53" s="103"/>
      <c r="AC53" s="103"/>
      <c r="AD53" s="103"/>
      <c r="AE53" s="103"/>
      <c r="AF53" s="115"/>
      <c r="AG53" s="125"/>
      <c r="AH53" s="3"/>
    </row>
    <row r="54" spans="2:34" ht="18" hidden="1" customHeight="1">
      <c r="C54" s="207" t="s">
        <v>19</v>
      </c>
      <c r="D54" s="23"/>
      <c r="E54" s="23"/>
      <c r="F54" s="23"/>
      <c r="G54" s="103"/>
      <c r="H54" s="103"/>
      <c r="I54" s="103"/>
      <c r="J54" s="103"/>
      <c r="K54" s="103"/>
      <c r="L54" s="103"/>
      <c r="M54" s="103"/>
      <c r="N54" s="103"/>
      <c r="O54" s="103"/>
      <c r="P54" s="103"/>
      <c r="Q54" s="103"/>
      <c r="R54" s="103"/>
      <c r="S54" s="103"/>
      <c r="T54" s="103"/>
      <c r="U54" s="103"/>
      <c r="V54" s="11"/>
      <c r="W54" s="11"/>
      <c r="X54" s="11"/>
      <c r="Y54" s="11"/>
      <c r="Z54" s="11"/>
      <c r="AA54" s="11"/>
      <c r="AB54" s="103"/>
      <c r="AC54" s="103"/>
      <c r="AD54" s="103"/>
      <c r="AE54" s="103"/>
      <c r="AF54" s="115"/>
      <c r="AG54" s="126"/>
      <c r="AH54" s="3"/>
    </row>
    <row r="55" spans="2:34" ht="18" hidden="1" customHeight="1">
      <c r="C55" s="30" t="s">
        <v>23</v>
      </c>
      <c r="D55" s="23"/>
      <c r="E55" s="23"/>
      <c r="F55" s="23"/>
      <c r="G55" s="103"/>
      <c r="H55" s="103"/>
      <c r="I55" s="103"/>
      <c r="J55" s="103"/>
      <c r="K55" s="103"/>
      <c r="L55" s="103"/>
      <c r="M55" s="103"/>
      <c r="N55" s="103"/>
      <c r="O55" s="103"/>
      <c r="P55" s="103"/>
      <c r="Q55" s="103"/>
      <c r="R55" s="103"/>
      <c r="S55" s="103"/>
      <c r="T55" s="103"/>
      <c r="U55" s="103"/>
      <c r="V55" s="11"/>
      <c r="W55" s="11"/>
      <c r="X55" s="11"/>
      <c r="Y55" s="11"/>
      <c r="Z55" s="11"/>
      <c r="AA55" s="11"/>
      <c r="AB55" s="103"/>
      <c r="AC55" s="103"/>
      <c r="AD55" s="103"/>
      <c r="AE55" s="103"/>
      <c r="AF55" s="115"/>
      <c r="AG55" s="126"/>
      <c r="AH55" s="3"/>
    </row>
    <row r="56" spans="2:34" ht="18" customHeight="1" thickTop="1" thickBot="1">
      <c r="C56" s="142"/>
      <c r="D56" s="143"/>
      <c r="E56" s="143"/>
      <c r="F56" s="143"/>
      <c r="G56" s="144"/>
      <c r="H56" s="144"/>
      <c r="I56" s="144"/>
      <c r="J56" s="144"/>
      <c r="K56" s="144"/>
      <c r="L56" s="144"/>
      <c r="M56" s="144"/>
      <c r="N56" s="144"/>
      <c r="O56" s="144"/>
      <c r="P56" s="144"/>
      <c r="Q56" s="144"/>
      <c r="R56" s="144"/>
      <c r="S56" s="144"/>
      <c r="T56" s="144"/>
      <c r="U56" s="144"/>
      <c r="V56" s="145"/>
      <c r="W56" s="145"/>
      <c r="X56" s="145"/>
      <c r="Y56" s="145"/>
      <c r="Z56" s="145"/>
      <c r="AA56" s="145"/>
      <c r="AB56" s="144"/>
      <c r="AC56" s="144"/>
      <c r="AD56" s="144"/>
      <c r="AE56" s="144"/>
      <c r="AF56" s="144"/>
      <c r="AG56" s="146"/>
      <c r="AH56" s="3"/>
    </row>
    <row r="57" spans="2:34" ht="18" hidden="1" customHeight="1" thickBot="1">
      <c r="C57" s="234" t="s">
        <v>11</v>
      </c>
      <c r="D57" s="235"/>
      <c r="E57" s="215"/>
      <c r="F57" s="215"/>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56"/>
      <c r="AG57" s="108"/>
      <c r="AH57" s="3"/>
    </row>
    <row r="58" spans="2:34" ht="15" customHeight="1">
      <c r="B58" s="45"/>
      <c r="C58" s="45"/>
      <c r="D58" s="46" t="s">
        <v>44</v>
      </c>
      <c r="E58" s="46"/>
      <c r="F58" s="46"/>
      <c r="G58" s="54"/>
      <c r="H58" s="54"/>
      <c r="I58" s="54"/>
      <c r="J58" s="54"/>
      <c r="K58" s="216" t="s">
        <v>138</v>
      </c>
      <c r="L58" s="47"/>
      <c r="M58" s="47"/>
      <c r="N58" s="47"/>
      <c r="O58" s="47"/>
      <c r="P58" s="47"/>
      <c r="Q58" s="46"/>
      <c r="R58" s="46"/>
      <c r="S58" s="46"/>
      <c r="T58" s="46"/>
      <c r="U58" s="46"/>
      <c r="V58" s="46"/>
      <c r="W58" s="45"/>
      <c r="X58" s="3"/>
      <c r="Y58" s="3"/>
      <c r="Z58" s="3"/>
      <c r="AA58" s="3"/>
      <c r="AB58" s="3"/>
      <c r="AC58" s="3"/>
      <c r="AD58" s="3"/>
      <c r="AE58" s="3"/>
      <c r="AF58" s="3"/>
      <c r="AG58" s="3"/>
    </row>
    <row r="59" spans="2:34" ht="15" customHeight="1">
      <c r="B59" s="45"/>
      <c r="C59" s="45"/>
      <c r="D59" s="46"/>
      <c r="E59" s="46"/>
      <c r="F59" s="46"/>
      <c r="G59" s="54"/>
      <c r="H59" s="259" t="s">
        <v>119</v>
      </c>
      <c r="I59" s="259"/>
      <c r="J59" s="259"/>
      <c r="K59" s="237" t="s">
        <v>135</v>
      </c>
      <c r="L59" s="237"/>
      <c r="M59" s="237"/>
      <c r="N59" s="68"/>
      <c r="O59" s="69"/>
      <c r="P59" s="69" t="s">
        <v>42</v>
      </c>
      <c r="Q59" s="69"/>
      <c r="R59" s="259"/>
      <c r="S59" s="259"/>
      <c r="T59" s="259"/>
      <c r="U59" s="259"/>
      <c r="V59" s="259"/>
      <c r="W59" s="259"/>
      <c r="X59" s="69" t="s">
        <v>119</v>
      </c>
      <c r="Y59" s="69"/>
      <c r="Z59" s="69"/>
      <c r="AA59" s="69"/>
      <c r="AB59" s="131" t="s">
        <v>136</v>
      </c>
      <c r="AC59" s="131"/>
      <c r="AD59" s="237" t="s">
        <v>42</v>
      </c>
      <c r="AE59" s="237"/>
      <c r="AF59" s="174"/>
      <c r="AG59" s="3"/>
    </row>
    <row r="60" spans="2:34" ht="15" customHeight="1">
      <c r="B60" s="45"/>
      <c r="C60" s="45"/>
      <c r="D60" s="70" t="s">
        <v>32</v>
      </c>
      <c r="E60" s="46"/>
      <c r="F60" s="70"/>
      <c r="G60" s="54"/>
      <c r="H60" s="3"/>
      <c r="I60" s="3"/>
      <c r="J60" s="66"/>
      <c r="K60" s="66"/>
      <c r="L60" s="66"/>
      <c r="M60" s="65"/>
      <c r="N60" s="65"/>
      <c r="O60" s="65"/>
      <c r="P60" s="65"/>
      <c r="Q60" s="3"/>
      <c r="R60" s="3"/>
      <c r="S60" s="3"/>
      <c r="T60" s="65"/>
      <c r="U60" s="236" t="s">
        <v>64</v>
      </c>
      <c r="V60" s="236"/>
      <c r="W60" s="236"/>
      <c r="X60" s="260"/>
      <c r="Y60" s="260"/>
      <c r="Z60" s="260"/>
      <c r="AA60" s="169"/>
      <c r="AB60" s="170">
        <f>L69</f>
        <v>0</v>
      </c>
      <c r="AC60" s="169"/>
      <c r="AD60" s="169"/>
      <c r="AE60" s="156">
        <f>SUM(X60:AB60)</f>
        <v>0</v>
      </c>
      <c r="AF60" s="3"/>
      <c r="AG60" s="3"/>
    </row>
    <row r="61" spans="2:34" ht="15" customHeight="1">
      <c r="B61" s="45"/>
      <c r="C61" s="45"/>
      <c r="D61" s="71" t="s">
        <v>130</v>
      </c>
      <c r="E61" s="46"/>
      <c r="F61" s="70"/>
      <c r="G61" s="54"/>
      <c r="H61" s="118">
        <v>330000</v>
      </c>
      <c r="I61" s="118"/>
      <c r="J61" s="117"/>
      <c r="K61" s="117"/>
      <c r="L61" s="166"/>
      <c r="M61" s="117"/>
      <c r="N61" s="117"/>
      <c r="O61" s="117"/>
      <c r="P61" s="117">
        <f>SUM(H61+L61)</f>
        <v>330000</v>
      </c>
      <c r="Q61" s="3"/>
      <c r="R61" s="3"/>
      <c r="S61" s="3"/>
      <c r="T61" s="65"/>
      <c r="U61" s="73" t="s">
        <v>65</v>
      </c>
      <c r="V61" s="73"/>
      <c r="W61" s="65"/>
      <c r="X61" s="261"/>
      <c r="Y61" s="232"/>
      <c r="Z61" s="232"/>
      <c r="AA61" s="169"/>
      <c r="AB61" s="160">
        <f>SUM(AF29)</f>
        <v>0</v>
      </c>
      <c r="AC61" s="171"/>
      <c r="AD61" s="232">
        <f>SUM(X61:AC61)</f>
        <v>0</v>
      </c>
      <c r="AE61" s="232"/>
      <c r="AF61" s="153"/>
      <c r="AG61" s="3"/>
      <c r="AH61" s="155"/>
    </row>
    <row r="62" spans="2:34" ht="15" customHeight="1">
      <c r="B62" s="45"/>
      <c r="C62" s="45"/>
      <c r="D62" s="71" t="s">
        <v>132</v>
      </c>
      <c r="E62" s="46"/>
      <c r="F62" s="70"/>
      <c r="G62" s="54"/>
      <c r="H62" s="118">
        <v>0</v>
      </c>
      <c r="I62" s="118"/>
      <c r="J62" s="117"/>
      <c r="K62" s="117"/>
      <c r="L62" s="166">
        <v>0</v>
      </c>
      <c r="M62" s="117"/>
      <c r="N62" s="117"/>
      <c r="O62" s="117"/>
      <c r="P62" s="117">
        <f>SUM(H62+L62)</f>
        <v>0</v>
      </c>
      <c r="Q62" s="3"/>
      <c r="R62" s="3"/>
      <c r="S62" s="3"/>
      <c r="T62" s="65"/>
      <c r="U62" s="73"/>
      <c r="V62" s="73"/>
      <c r="W62" s="65"/>
      <c r="X62" s="219"/>
      <c r="Y62" s="218"/>
      <c r="Z62" s="218"/>
      <c r="AA62" s="169"/>
      <c r="AB62" s="156"/>
      <c r="AC62" s="171"/>
      <c r="AD62" s="218"/>
      <c r="AE62" s="218"/>
      <c r="AF62" s="153"/>
      <c r="AG62" s="3"/>
      <c r="AH62" s="155"/>
    </row>
    <row r="63" spans="2:34" ht="15" customHeight="1" thickBot="1">
      <c r="B63" s="45"/>
      <c r="C63" s="45"/>
      <c r="D63" s="71" t="s">
        <v>53</v>
      </c>
      <c r="E63" s="46"/>
      <c r="F63" s="70"/>
      <c r="G63" s="54"/>
      <c r="H63" s="118"/>
      <c r="I63" s="118"/>
      <c r="J63" s="117"/>
      <c r="K63" s="117"/>
      <c r="L63" s="117"/>
      <c r="M63" s="117"/>
      <c r="N63" s="117"/>
      <c r="O63" s="117"/>
      <c r="P63" s="117"/>
      <c r="Q63" s="3"/>
      <c r="R63" s="3"/>
      <c r="S63" s="3"/>
      <c r="T63" s="65"/>
      <c r="U63" s="236" t="s">
        <v>63</v>
      </c>
      <c r="V63" s="236"/>
      <c r="W63" s="65"/>
      <c r="X63" s="233">
        <f>SUM(X60-X61)</f>
        <v>0</v>
      </c>
      <c r="Y63" s="233"/>
      <c r="Z63" s="233"/>
      <c r="AA63" s="172"/>
      <c r="AB63" s="129">
        <f>SUM(AB60-AB61)</f>
        <v>0</v>
      </c>
      <c r="AC63" s="173"/>
      <c r="AD63" s="233">
        <f>SUM(AE60-AD61)</f>
        <v>0</v>
      </c>
      <c r="AE63" s="233"/>
      <c r="AF63" s="72"/>
      <c r="AG63" s="3"/>
      <c r="AH63" s="155"/>
    </row>
    <row r="64" spans="2:34" ht="15" customHeight="1" thickTop="1">
      <c r="B64" s="45"/>
      <c r="C64" s="45"/>
      <c r="D64" s="71" t="s">
        <v>54</v>
      </c>
      <c r="E64" s="46"/>
      <c r="F64" s="70"/>
      <c r="G64" s="54"/>
      <c r="H64" s="156">
        <v>0</v>
      </c>
      <c r="I64" s="156"/>
      <c r="J64" s="157"/>
      <c r="K64" s="157"/>
      <c r="L64" s="157"/>
      <c r="M64" s="157"/>
      <c r="N64" s="157"/>
      <c r="O64" s="157"/>
      <c r="P64" s="157">
        <f>SUM(H64+L64)</f>
        <v>0</v>
      </c>
      <c r="Q64" s="3"/>
      <c r="R64" s="3"/>
      <c r="S64" s="3"/>
      <c r="T64" s="65"/>
      <c r="U64" s="66"/>
      <c r="V64" s="66"/>
      <c r="W64" s="65"/>
      <c r="X64" s="65"/>
      <c r="Y64" s="65"/>
      <c r="Z64" s="65"/>
      <c r="AA64" s="3"/>
      <c r="AB64" s="3"/>
      <c r="AC64" s="3"/>
      <c r="AD64" s="3"/>
      <c r="AE64" s="3"/>
      <c r="AF64" s="72"/>
      <c r="AG64" s="3"/>
    </row>
    <row r="65" spans="2:37" ht="15" customHeight="1">
      <c r="B65" s="45"/>
      <c r="C65" s="45"/>
      <c r="D65" s="71" t="s">
        <v>56</v>
      </c>
      <c r="E65" s="46"/>
      <c r="F65" s="70"/>
      <c r="G65" s="54"/>
      <c r="H65" s="156"/>
      <c r="I65" s="156"/>
      <c r="J65" s="157"/>
      <c r="K65" s="157"/>
      <c r="L65" s="157"/>
      <c r="M65" s="157"/>
      <c r="N65" s="157"/>
      <c r="O65" s="157"/>
      <c r="P65" s="157"/>
      <c r="Q65" s="3"/>
      <c r="R65" s="3"/>
      <c r="S65" s="3"/>
      <c r="T65" s="65"/>
      <c r="U65" s="66"/>
      <c r="V65" s="66"/>
      <c r="W65" s="65"/>
      <c r="X65" s="65"/>
      <c r="Y65" s="65"/>
      <c r="Z65" s="65"/>
      <c r="AA65" s="3"/>
      <c r="AB65" s="3"/>
      <c r="AC65" s="3"/>
      <c r="AD65" s="3"/>
      <c r="AE65" s="174"/>
      <c r="AF65" s="72"/>
      <c r="AG65" s="3"/>
    </row>
    <row r="66" spans="2:37" ht="15" customHeight="1">
      <c r="B66" s="45"/>
      <c r="C66" s="45"/>
      <c r="D66" s="71" t="s">
        <v>59</v>
      </c>
      <c r="E66" s="46"/>
      <c r="F66" s="70"/>
      <c r="G66" s="54"/>
      <c r="H66" s="156"/>
      <c r="I66" s="156"/>
      <c r="J66" s="157"/>
      <c r="K66" s="157"/>
      <c r="L66" s="157"/>
      <c r="M66" s="157"/>
      <c r="N66" s="157"/>
      <c r="O66" s="157"/>
      <c r="P66" s="157"/>
      <c r="Q66" s="3"/>
      <c r="R66" s="3"/>
      <c r="S66" s="3"/>
      <c r="T66" s="65"/>
      <c r="U66" s="66"/>
      <c r="V66" s="66"/>
      <c r="W66" s="65"/>
      <c r="X66" s="65"/>
      <c r="Y66" s="65"/>
      <c r="Z66" s="65"/>
      <c r="AA66" s="3"/>
      <c r="AB66" s="3"/>
      <c r="AC66" s="3"/>
      <c r="AD66" s="3"/>
      <c r="AE66" s="154"/>
      <c r="AF66" s="72"/>
      <c r="AG66" s="3"/>
    </row>
    <row r="67" spans="2:37" ht="15" customHeight="1">
      <c r="B67" s="45"/>
      <c r="C67" s="45"/>
      <c r="D67" s="71" t="s">
        <v>27</v>
      </c>
      <c r="E67" s="46"/>
      <c r="F67" s="70"/>
      <c r="G67" s="54"/>
      <c r="H67" s="156"/>
      <c r="I67" s="156"/>
      <c r="J67" s="157"/>
      <c r="K67" s="157"/>
      <c r="L67" s="157"/>
      <c r="M67" s="157"/>
      <c r="N67" s="157"/>
      <c r="O67" s="157"/>
      <c r="P67" s="157"/>
      <c r="Q67" s="3"/>
      <c r="R67" s="3"/>
      <c r="S67" s="3"/>
      <c r="T67" s="65"/>
      <c r="U67" s="66"/>
      <c r="V67" s="66"/>
      <c r="W67" s="65"/>
      <c r="X67" s="65"/>
      <c r="Y67" s="65"/>
      <c r="Z67" s="65"/>
      <c r="AA67" s="3"/>
      <c r="AB67" s="3"/>
      <c r="AC67" s="3"/>
      <c r="AD67" s="3"/>
      <c r="AE67" s="177"/>
      <c r="AF67" s="3"/>
      <c r="AG67" s="3"/>
    </row>
    <row r="68" spans="2:37" ht="15" customHeight="1">
      <c r="B68" s="45"/>
      <c r="C68" s="45"/>
      <c r="D68" s="46" t="s">
        <v>61</v>
      </c>
      <c r="E68" s="46"/>
      <c r="F68" s="70"/>
      <c r="G68" s="141"/>
      <c r="H68" s="160">
        <v>0</v>
      </c>
      <c r="I68" s="156"/>
      <c r="J68" s="157"/>
      <c r="K68" s="157"/>
      <c r="L68" s="163"/>
      <c r="M68" s="157"/>
      <c r="N68" s="157"/>
      <c r="O68" s="157"/>
      <c r="P68" s="163">
        <f>H68</f>
        <v>0</v>
      </c>
      <c r="Q68" s="3"/>
      <c r="R68" s="3"/>
      <c r="S68" s="3"/>
      <c r="T68" s="65"/>
      <c r="U68" s="66"/>
      <c r="V68" s="64"/>
      <c r="W68" s="65"/>
      <c r="X68" s="65"/>
      <c r="Y68" s="65"/>
      <c r="Z68" s="65"/>
      <c r="AA68" s="3"/>
      <c r="AB68" s="154"/>
      <c r="AC68" s="3"/>
      <c r="AD68" s="3"/>
      <c r="AE68" s="185"/>
      <c r="AF68" s="3"/>
      <c r="AG68" s="3"/>
    </row>
    <row r="69" spans="2:37" ht="15" customHeight="1">
      <c r="B69" s="45"/>
      <c r="C69" s="45"/>
      <c r="D69" s="46" t="s">
        <v>50</v>
      </c>
      <c r="E69" s="46"/>
      <c r="F69" s="70"/>
      <c r="G69" s="54"/>
      <c r="H69" s="164">
        <v>330000</v>
      </c>
      <c r="I69" s="164"/>
      <c r="J69" s="164"/>
      <c r="K69" s="164"/>
      <c r="L69" s="164">
        <f>SUM(L61:L68)</f>
        <v>0</v>
      </c>
      <c r="M69" s="164"/>
      <c r="N69" s="164"/>
      <c r="O69" s="164"/>
      <c r="P69" s="164">
        <f>SUM(P61:P68)</f>
        <v>330000</v>
      </c>
      <c r="Q69" s="3"/>
      <c r="R69" s="3"/>
      <c r="S69" s="3"/>
      <c r="T69" s="67"/>
      <c r="U69" s="67"/>
      <c r="V69" s="67"/>
      <c r="W69" s="67"/>
      <c r="X69" s="67"/>
      <c r="Y69" s="67"/>
      <c r="Z69" s="67"/>
      <c r="AA69" s="3"/>
      <c r="AB69" s="3"/>
      <c r="AC69" s="3"/>
      <c r="AD69" s="3"/>
      <c r="AE69" s="3"/>
      <c r="AF69" s="3"/>
      <c r="AG69" s="3"/>
    </row>
    <row r="70" spans="2:37" ht="15" customHeight="1">
      <c r="B70" s="45"/>
      <c r="C70" s="45"/>
      <c r="D70" s="46" t="s">
        <v>116</v>
      </c>
      <c r="E70" s="46"/>
      <c r="F70" s="70"/>
      <c r="G70" s="54"/>
      <c r="H70" s="156">
        <v>0</v>
      </c>
      <c r="I70" s="156"/>
      <c r="J70" s="156"/>
      <c r="K70" s="156"/>
      <c r="L70" s="204"/>
      <c r="M70" s="159"/>
      <c r="N70" s="159"/>
      <c r="O70" s="159"/>
      <c r="P70" s="159">
        <f>SUM(H70+L70)</f>
        <v>0</v>
      </c>
      <c r="Q70" s="3"/>
      <c r="R70" s="3"/>
      <c r="S70" s="3"/>
      <c r="T70" s="62"/>
      <c r="U70" s="67"/>
      <c r="V70" s="63"/>
      <c r="W70" s="62"/>
      <c r="X70" s="62"/>
      <c r="Y70" s="62"/>
      <c r="Z70" s="62"/>
      <c r="AA70" s="3"/>
      <c r="AB70" s="154"/>
      <c r="AC70" s="3"/>
      <c r="AD70" s="3"/>
      <c r="AE70" s="3"/>
      <c r="AF70" s="3"/>
      <c r="AG70" s="3"/>
    </row>
    <row r="71" spans="2:37" ht="15" customHeight="1">
      <c r="B71" s="45"/>
      <c r="C71" s="45"/>
      <c r="D71" s="70" t="s">
        <v>118</v>
      </c>
      <c r="E71" s="70"/>
      <c r="F71" s="70"/>
      <c r="G71" s="54"/>
      <c r="H71" s="160">
        <v>0</v>
      </c>
      <c r="I71" s="156"/>
      <c r="J71" s="156"/>
      <c r="K71" s="156"/>
      <c r="L71" s="205">
        <f>SUM(AF29)</f>
        <v>0</v>
      </c>
      <c r="M71" s="159"/>
      <c r="N71" s="159"/>
      <c r="O71" s="159"/>
      <c r="P71" s="162">
        <f>SUM(H71:L71)</f>
        <v>0</v>
      </c>
      <c r="Q71" s="3"/>
      <c r="R71" s="3"/>
      <c r="S71" s="3"/>
      <c r="T71" s="62"/>
      <c r="U71" s="67"/>
      <c r="V71" s="63"/>
      <c r="W71" s="62"/>
      <c r="X71" s="62"/>
      <c r="Y71" s="62"/>
      <c r="Z71" s="62"/>
      <c r="AA71" s="3"/>
      <c r="AB71" s="3"/>
      <c r="AC71" s="3"/>
      <c r="AD71" s="3"/>
      <c r="AE71" s="3"/>
      <c r="AF71" s="3"/>
      <c r="AG71" s="3"/>
    </row>
    <row r="72" spans="2:37" ht="15" customHeight="1" thickBot="1">
      <c r="B72" s="45"/>
      <c r="C72" s="45"/>
      <c r="D72" s="46" t="s">
        <v>51</v>
      </c>
      <c r="E72" s="46"/>
      <c r="F72" s="46"/>
      <c r="G72" s="54"/>
      <c r="H72" s="127">
        <v>330000</v>
      </c>
      <c r="I72" s="128"/>
      <c r="J72" s="128"/>
      <c r="K72" s="128"/>
      <c r="L72" s="129">
        <f>SUM(L69-L70-L71)</f>
        <v>0</v>
      </c>
      <c r="M72" s="128"/>
      <c r="N72" s="128"/>
      <c r="O72" s="120"/>
      <c r="P72" s="130">
        <f>SUM(P69-P70-P71)</f>
        <v>330000</v>
      </c>
      <c r="Q72" s="3"/>
      <c r="R72" s="3"/>
      <c r="S72" s="3"/>
      <c r="T72" s="62"/>
      <c r="U72" s="67"/>
      <c r="V72" s="67"/>
      <c r="W72" s="62"/>
      <c r="X72" s="67"/>
      <c r="Y72" s="62"/>
      <c r="Z72" s="62"/>
      <c r="AA72" s="3"/>
      <c r="AB72" s="168"/>
      <c r="AC72" s="3"/>
      <c r="AD72" s="3"/>
      <c r="AE72" s="3"/>
      <c r="AF72" s="3"/>
      <c r="AG72" s="3"/>
    </row>
    <row r="73" spans="2:37" ht="15" customHeight="1" thickTop="1">
      <c r="B73" s="45"/>
      <c r="C73" s="45"/>
      <c r="D73" s="46"/>
      <c r="E73" s="46"/>
      <c r="F73" s="46"/>
      <c r="G73" s="54"/>
      <c r="H73" s="118"/>
      <c r="I73" s="118"/>
      <c r="J73" s="119"/>
      <c r="K73" s="119"/>
      <c r="L73" s="119"/>
      <c r="M73" s="120"/>
      <c r="N73" s="120"/>
      <c r="O73" s="120"/>
      <c r="P73" s="120"/>
      <c r="Q73" s="46"/>
      <c r="R73" s="3"/>
      <c r="S73" s="3"/>
      <c r="T73" s="3"/>
      <c r="U73" s="46"/>
      <c r="V73" s="46"/>
      <c r="W73" s="46"/>
      <c r="X73" s="46"/>
      <c r="Y73" s="46"/>
      <c r="Z73" s="3"/>
      <c r="AA73" s="3"/>
      <c r="AB73" s="3"/>
      <c r="AC73" s="3"/>
      <c r="AD73" s="3"/>
      <c r="AE73" s="3"/>
      <c r="AF73" s="3"/>
      <c r="AG73" s="3"/>
    </row>
    <row r="74" spans="2:37" ht="15" customHeight="1">
      <c r="B74" s="45"/>
      <c r="C74" s="45"/>
      <c r="D74" s="46" t="s">
        <v>71</v>
      </c>
      <c r="E74" s="46"/>
      <c r="F74" s="46"/>
      <c r="G74" s="54"/>
      <c r="H74" s="118"/>
      <c r="I74" s="118"/>
      <c r="J74" s="119"/>
      <c r="K74" s="119"/>
      <c r="L74" s="119"/>
      <c r="M74" s="120"/>
      <c r="N74" s="120"/>
      <c r="O74" s="120"/>
      <c r="P74" s="120"/>
      <c r="Q74" s="46"/>
      <c r="R74" s="46"/>
      <c r="S74" s="46"/>
      <c r="T74" s="46"/>
      <c r="U74" s="46"/>
      <c r="V74" s="132"/>
      <c r="W74" s="45"/>
      <c r="X74" s="3"/>
      <c r="Y74" s="3"/>
      <c r="Z74" s="3"/>
      <c r="AA74" s="3"/>
      <c r="AB74" s="168"/>
      <c r="AC74" s="3"/>
      <c r="AD74" s="3"/>
      <c r="AE74" s="3"/>
      <c r="AF74" s="3"/>
      <c r="AG74" s="3"/>
    </row>
    <row r="75" spans="2:37" ht="15" customHeight="1">
      <c r="B75" s="45"/>
      <c r="C75" s="45"/>
      <c r="D75" s="91" t="s">
        <v>72</v>
      </c>
      <c r="E75" s="46"/>
      <c r="F75" s="46"/>
      <c r="G75" s="54"/>
      <c r="H75" s="118"/>
      <c r="I75" s="118"/>
      <c r="J75" s="120"/>
      <c r="K75" s="120"/>
      <c r="L75" s="165"/>
      <c r="M75" s="165"/>
      <c r="N75" s="165"/>
      <c r="O75" s="165"/>
      <c r="P75" s="165"/>
      <c r="Q75" s="46"/>
      <c r="R75" s="46"/>
      <c r="S75" s="46"/>
      <c r="T75" s="46"/>
      <c r="U75" s="46"/>
      <c r="V75" s="220" t="s">
        <v>139</v>
      </c>
      <c r="W75" s="137"/>
      <c r="X75" s="3"/>
      <c r="Y75" s="3"/>
      <c r="Z75" s="3"/>
      <c r="AA75" s="3"/>
      <c r="AB75" s="3"/>
      <c r="AC75" s="3"/>
      <c r="AD75" s="3"/>
      <c r="AE75" s="165"/>
      <c r="AF75" s="165"/>
      <c r="AG75" s="165"/>
      <c r="AH75" s="165"/>
      <c r="AI75" s="165"/>
      <c r="AJ75" s="165"/>
      <c r="AK75" s="165"/>
    </row>
    <row r="76" spans="2:37" ht="15" customHeight="1">
      <c r="B76" s="3"/>
      <c r="C76" s="25"/>
      <c r="D76" s="49"/>
      <c r="E76" s="49"/>
      <c r="F76" s="49"/>
      <c r="G76" s="49"/>
      <c r="H76" s="148" t="s">
        <v>8</v>
      </c>
      <c r="I76" s="148"/>
      <c r="J76" s="48"/>
      <c r="K76" s="175"/>
      <c r="M76" s="49"/>
      <c r="N76" s="49"/>
      <c r="O76" s="49"/>
      <c r="P76" s="49"/>
      <c r="Q76" s="49"/>
      <c r="R76" s="49"/>
      <c r="S76" s="49"/>
      <c r="T76" s="49"/>
      <c r="U76" s="49"/>
      <c r="V76" s="220"/>
      <c r="W76" s="138"/>
      <c r="X76" s="4"/>
      <c r="Y76" s="4"/>
      <c r="Z76" s="25"/>
      <c r="AA76" s="25"/>
      <c r="AB76" s="25"/>
      <c r="AC76" s="3"/>
      <c r="AD76" s="3"/>
      <c r="AE76" s="3"/>
      <c r="AF76" s="3"/>
      <c r="AG76" s="3"/>
    </row>
    <row r="77" spans="2:37" ht="0.75" customHeight="1">
      <c r="B77" s="3"/>
      <c r="C77" s="25"/>
      <c r="D77" s="49"/>
      <c r="E77" s="49"/>
      <c r="F77" s="49"/>
      <c r="G77" s="49"/>
      <c r="H77" s="148"/>
      <c r="I77" s="148"/>
      <c r="J77" s="48"/>
      <c r="K77" s="49"/>
      <c r="L77" s="200"/>
      <c r="M77" s="49"/>
      <c r="N77" s="49"/>
      <c r="O77" s="49"/>
      <c r="P77" s="49"/>
      <c r="Q77" s="49"/>
      <c r="R77" s="49"/>
      <c r="S77" s="49"/>
      <c r="T77" s="49"/>
      <c r="U77" s="49"/>
      <c r="V77" s="150"/>
      <c r="W77" s="60"/>
      <c r="X77" s="4"/>
      <c r="Y77" s="4"/>
      <c r="Z77" s="25"/>
      <c r="AA77" s="25"/>
      <c r="AB77" s="25"/>
      <c r="AC77" s="3"/>
      <c r="AD77" s="3"/>
      <c r="AE77" s="3"/>
      <c r="AF77" s="3"/>
      <c r="AG77" s="3"/>
    </row>
    <row r="78" spans="2:37" ht="6.75" hidden="1" customHeight="1">
      <c r="B78" s="3"/>
      <c r="C78" s="25"/>
      <c r="D78" s="49"/>
      <c r="E78" s="49"/>
      <c r="F78" s="49"/>
      <c r="G78" s="49"/>
      <c r="H78" s="148"/>
      <c r="I78" s="148"/>
      <c r="J78" s="48"/>
      <c r="K78" s="176"/>
      <c r="L78" s="199"/>
      <c r="M78" s="49"/>
      <c r="N78" s="49"/>
      <c r="O78" s="49"/>
      <c r="P78" s="49"/>
      <c r="Q78" s="49"/>
      <c r="R78" s="49"/>
      <c r="S78" s="49"/>
      <c r="T78" s="49"/>
      <c r="U78" s="49"/>
      <c r="V78" s="150"/>
      <c r="W78" s="60"/>
      <c r="X78" s="4"/>
      <c r="Y78" s="4"/>
      <c r="Z78" s="25"/>
      <c r="AA78" s="25"/>
      <c r="AB78" s="25"/>
      <c r="AC78" s="3"/>
      <c r="AD78" s="3"/>
      <c r="AE78" s="3"/>
      <c r="AF78" s="3"/>
      <c r="AG78" s="3"/>
    </row>
    <row r="79" spans="2:37" ht="12" customHeight="1">
      <c r="B79" s="3"/>
      <c r="C79" s="25"/>
      <c r="D79" s="49"/>
      <c r="E79" s="49"/>
      <c r="F79" s="49"/>
      <c r="G79" s="49"/>
      <c r="H79" s="148"/>
      <c r="I79" s="148"/>
      <c r="J79" s="48"/>
      <c r="K79" s="49"/>
      <c r="M79" s="49"/>
      <c r="N79" s="49"/>
      <c r="O79" s="49"/>
      <c r="P79" s="49"/>
      <c r="Q79" s="49"/>
      <c r="R79" s="49"/>
      <c r="S79" s="49"/>
      <c r="T79" s="49"/>
      <c r="U79" s="49"/>
      <c r="V79" s="269" t="s">
        <v>140</v>
      </c>
      <c r="W79" s="60"/>
      <c r="X79" s="4"/>
      <c r="Y79" s="4"/>
      <c r="Z79" s="25"/>
      <c r="AA79" s="25"/>
      <c r="AB79" s="25"/>
      <c r="AC79" s="3"/>
      <c r="AD79" s="3"/>
      <c r="AE79" s="3"/>
      <c r="AF79" s="3"/>
      <c r="AG79" s="3"/>
    </row>
    <row r="80" spans="2:37" ht="15" customHeight="1">
      <c r="B80" s="3"/>
      <c r="C80" s="25"/>
      <c r="D80" s="167"/>
      <c r="E80" s="25"/>
      <c r="F80" s="25"/>
      <c r="G80" s="25"/>
      <c r="H80" s="149" t="s">
        <v>120</v>
      </c>
      <c r="I80" s="138"/>
      <c r="J80" s="24"/>
      <c r="K80" s="182"/>
      <c r="M80" s="183"/>
      <c r="N80" s="183"/>
      <c r="O80" s="183"/>
      <c r="P80" s="183"/>
      <c r="Q80" s="183"/>
      <c r="R80" s="183"/>
      <c r="S80" s="25"/>
      <c r="T80" s="25"/>
      <c r="U80" s="25"/>
      <c r="V80" s="150" t="s">
        <v>141</v>
      </c>
      <c r="W80" s="151"/>
      <c r="X80" s="133"/>
      <c r="Y80" s="133"/>
      <c r="Z80" s="133"/>
      <c r="AA80" s="25"/>
      <c r="AB80" s="25"/>
      <c r="AC80" s="3"/>
      <c r="AD80" s="3"/>
      <c r="AE80" s="3"/>
      <c r="AF80" s="3"/>
      <c r="AG80" s="3"/>
    </row>
    <row r="81" spans="2:33" ht="15" customHeight="1">
      <c r="B81" s="3"/>
      <c r="C81" s="25"/>
      <c r="D81" s="29"/>
      <c r="E81" s="25"/>
      <c r="F81" s="25"/>
      <c r="G81" s="25"/>
      <c r="H81" s="221" t="s">
        <v>131</v>
      </c>
      <c r="I81" s="138"/>
      <c r="J81" s="24"/>
      <c r="K81" s="25"/>
      <c r="M81" s="25"/>
      <c r="N81" s="25"/>
      <c r="O81" s="25"/>
      <c r="P81" s="25"/>
      <c r="Q81" s="25"/>
      <c r="R81" s="25"/>
      <c r="S81" s="25"/>
      <c r="T81" s="25"/>
      <c r="U81" s="25"/>
      <c r="V81" s="270" t="s">
        <v>142</v>
      </c>
      <c r="W81" s="152"/>
      <c r="X81" s="4"/>
      <c r="Y81" s="4"/>
      <c r="Z81" s="25"/>
      <c r="AA81" s="25"/>
      <c r="AB81" s="25"/>
      <c r="AC81" s="3"/>
      <c r="AD81" s="3"/>
      <c r="AE81" s="3"/>
      <c r="AF81" s="3"/>
      <c r="AG81" s="3"/>
    </row>
    <row r="82" spans="2:33" ht="18.75" customHeight="1">
      <c r="B82" s="1"/>
      <c r="C82" s="29"/>
      <c r="D82" s="24"/>
      <c r="E82" s="24"/>
      <c r="F82" s="24"/>
      <c r="G82" s="24"/>
      <c r="H82" s="138" t="s">
        <v>137</v>
      </c>
      <c r="I82" s="138"/>
      <c r="J82" s="24"/>
      <c r="K82" s="24"/>
      <c r="L82" s="24"/>
      <c r="M82" s="24"/>
      <c r="N82" s="24"/>
      <c r="O82" s="24"/>
      <c r="P82" s="24"/>
      <c r="Q82" s="24"/>
      <c r="R82" s="24"/>
      <c r="S82" s="24"/>
      <c r="T82" s="24"/>
      <c r="U82" s="24"/>
      <c r="V82" s="138" t="str">
        <f>H82</f>
        <v>Date:  8/22/2019</v>
      </c>
      <c r="W82" s="138"/>
      <c r="X82" s="138"/>
      <c r="Y82" s="138"/>
      <c r="Z82" s="25"/>
      <c r="AA82" s="25"/>
      <c r="AB82" s="25"/>
      <c r="AC82" s="3"/>
      <c r="AD82" s="3"/>
      <c r="AE82" s="3"/>
      <c r="AF82" s="3"/>
      <c r="AG82" s="3"/>
    </row>
    <row r="83" spans="2:33" ht="24.75" customHeight="1">
      <c r="B83" s="1"/>
      <c r="C83" s="140"/>
      <c r="D83" s="84"/>
      <c r="E83" s="84"/>
      <c r="F83" s="84"/>
      <c r="G83" s="84"/>
      <c r="H83" s="84"/>
      <c r="I83" s="84"/>
      <c r="J83" s="84"/>
      <c r="K83" s="84"/>
      <c r="L83" s="84"/>
      <c r="M83" s="84"/>
      <c r="N83" s="84"/>
      <c r="O83" s="84"/>
      <c r="P83" s="84"/>
      <c r="Q83" s="84"/>
      <c r="R83" s="84"/>
      <c r="S83" s="84"/>
      <c r="T83" s="84"/>
      <c r="U83" s="84"/>
      <c r="V83" s="84"/>
      <c r="W83" s="84"/>
      <c r="X83" s="1"/>
      <c r="Y83" s="3"/>
      <c r="Z83" s="3"/>
      <c r="AA83" s="3"/>
      <c r="AB83" s="3"/>
      <c r="AC83" s="3"/>
      <c r="AD83" s="3"/>
      <c r="AE83" s="3"/>
      <c r="AF83" s="230" t="s">
        <v>66</v>
      </c>
      <c r="AG83" s="231"/>
    </row>
    <row r="84" spans="2:33" ht="21.75" customHeight="1">
      <c r="C84" s="19"/>
      <c r="D84" s="230" t="s">
        <v>3</v>
      </c>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1"/>
    </row>
    <row r="85" spans="2:33" s="14" customFormat="1" ht="21.75" customHeight="1">
      <c r="C85" s="9" t="s">
        <v>46</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6"/>
    </row>
    <row r="86" spans="2:33" s="14" customFormat="1" ht="18.75" customHeight="1">
      <c r="C86" s="9"/>
      <c r="D86" s="222" t="s">
        <v>73</v>
      </c>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3"/>
    </row>
    <row r="87" spans="2:33" s="14" customFormat="1" ht="20.25" customHeight="1">
      <c r="C87" s="9"/>
      <c r="D87" s="254" t="s">
        <v>47</v>
      </c>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6"/>
    </row>
    <row r="88" spans="2:33" s="14" customFormat="1" ht="21" customHeight="1">
      <c r="C88" s="9"/>
      <c r="D88" s="254" t="s">
        <v>48</v>
      </c>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5"/>
    </row>
    <row r="89" spans="2:33" s="14" customFormat="1" ht="72" customHeight="1">
      <c r="C89" s="9"/>
      <c r="D89" s="256" t="s">
        <v>62</v>
      </c>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7"/>
    </row>
    <row r="90" spans="2:33" s="14" customFormat="1" ht="22.5" customHeight="1">
      <c r="C90" s="9"/>
      <c r="D90" s="254" t="s">
        <v>105</v>
      </c>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6"/>
    </row>
    <row r="91" spans="2:33" s="14" customFormat="1" ht="19.5" customHeight="1">
      <c r="C91" s="26" t="s">
        <v>20</v>
      </c>
      <c r="D91" s="4" t="s">
        <v>37</v>
      </c>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6"/>
    </row>
    <row r="92" spans="2:33" s="14" customFormat="1" ht="21" customHeight="1">
      <c r="C92" s="78" t="s">
        <v>78</v>
      </c>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6"/>
    </row>
    <row r="93" spans="2:33" s="14" customFormat="1" ht="21.75" customHeight="1">
      <c r="C93" s="9"/>
      <c r="D93" s="28" t="s">
        <v>101</v>
      </c>
      <c r="E93" s="28"/>
      <c r="F93" s="28"/>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6"/>
    </row>
    <row r="94" spans="2:33" s="14" customFormat="1" ht="24.75" customHeight="1">
      <c r="C94" s="9"/>
      <c r="D94" s="28" t="s">
        <v>102</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2:33" s="14" customFormat="1" ht="22.5" customHeight="1">
      <c r="C95" s="9"/>
      <c r="D95" s="28" t="s">
        <v>103</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2:33" s="14" customFormat="1" ht="23.25" customHeight="1">
      <c r="C96" s="9"/>
      <c r="D96" s="28" t="s">
        <v>4</v>
      </c>
      <c r="E96" s="28"/>
      <c r="F96" s="28"/>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6"/>
    </row>
    <row r="97" spans="3:33" s="14" customFormat="1" ht="24.75" customHeight="1">
      <c r="C97" s="9"/>
      <c r="D97" s="28" t="s">
        <v>104</v>
      </c>
      <c r="E97" s="28"/>
      <c r="F97" s="28"/>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6"/>
    </row>
    <row r="98" spans="3:33" s="14" customFormat="1" ht="24.75" customHeight="1">
      <c r="C98" s="9"/>
      <c r="D98" s="28" t="s">
        <v>38</v>
      </c>
      <c r="E98" s="28"/>
      <c r="F98" s="28"/>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6"/>
    </row>
    <row r="99" spans="3:33" s="14" customFormat="1" ht="24.75" customHeight="1">
      <c r="C99" s="78" t="s">
        <v>99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6"/>
    </row>
    <row r="100" spans="3:33" s="14" customFormat="1" ht="24.75" hidden="1" customHeight="1">
      <c r="C100" s="78" t="s">
        <v>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14" customFormat="1" ht="20.25" hidden="1" customHeight="1">
      <c r="C101" s="9"/>
      <c r="D101" s="4" t="s">
        <v>77</v>
      </c>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14" customFormat="1" ht="23.25" customHeight="1">
      <c r="C102" s="78" t="s">
        <v>80</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14" customFormat="1" ht="24" customHeight="1">
      <c r="C103" s="78" t="s">
        <v>81</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33" customFormat="1" ht="21" customHeight="1">
      <c r="C104" s="78" t="s">
        <v>82</v>
      </c>
      <c r="D104" s="77"/>
      <c r="E104" s="77"/>
      <c r="F104" s="77"/>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6"/>
    </row>
    <row r="105" spans="3:33" s="33" customFormat="1" ht="19.5" customHeight="1">
      <c r="C105" s="78" t="s">
        <v>83</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78" t="s">
        <v>45</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6"/>
    </row>
    <row r="107" spans="3:33" s="86" customFormat="1" ht="18.75" customHeight="1">
      <c r="C107" s="81" t="s">
        <v>49</v>
      </c>
      <c r="D107" s="258" t="s">
        <v>97</v>
      </c>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6"/>
    </row>
    <row r="108" spans="3:33" s="86" customFormat="1" ht="16.5" customHeight="1">
      <c r="C108" s="80" t="s">
        <v>96</v>
      </c>
      <c r="D108" s="4" t="s">
        <v>100</v>
      </c>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6"/>
    </row>
    <row r="109" spans="3:33" s="33" customFormat="1" ht="19.5" customHeight="1">
      <c r="C109" s="74"/>
      <c r="D109" s="79"/>
      <c r="E109" s="32"/>
      <c r="F109" s="32"/>
      <c r="G109" s="32"/>
      <c r="H109" s="32"/>
      <c r="I109" s="32"/>
      <c r="J109" s="32"/>
      <c r="K109" s="32"/>
      <c r="L109" s="32"/>
      <c r="M109" s="32"/>
      <c r="N109" s="32"/>
      <c r="O109" s="32"/>
      <c r="P109" s="32"/>
      <c r="Q109" s="32"/>
      <c r="R109" s="32"/>
      <c r="S109" s="32"/>
      <c r="T109" s="4"/>
      <c r="U109" s="4"/>
      <c r="V109" s="4"/>
      <c r="W109" s="4"/>
      <c r="X109" s="4"/>
      <c r="Y109" s="4"/>
      <c r="Z109" s="4"/>
      <c r="AA109" s="4"/>
      <c r="AB109" s="4"/>
      <c r="AC109" s="4"/>
      <c r="AD109" s="4"/>
      <c r="AE109" s="4"/>
      <c r="AF109" s="4"/>
      <c r="AG109" s="6"/>
    </row>
    <row r="110" spans="3:33" s="33" customFormat="1" ht="12.75" customHeight="1" thickBot="1">
      <c r="C110" s="34"/>
      <c r="D110" s="252" t="s">
        <v>43</v>
      </c>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3"/>
    </row>
    <row r="111" spans="3:33" ht="14.25">
      <c r="D111" s="18" t="s">
        <v>21</v>
      </c>
      <c r="E111" s="18"/>
      <c r="F111" s="18"/>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5" spans="10:10">
      <c r="J115" t="s">
        <v>5</v>
      </c>
    </row>
  </sheetData>
  <mergeCells count="61">
    <mergeCell ref="D90:AF90"/>
    <mergeCell ref="D107:AF107"/>
    <mergeCell ref="D110:AG110"/>
    <mergeCell ref="AF83:AG83"/>
    <mergeCell ref="D84:AG84"/>
    <mergeCell ref="D86:AG86"/>
    <mergeCell ref="D87:AF87"/>
    <mergeCell ref="D88:AG88"/>
    <mergeCell ref="D89:AG89"/>
    <mergeCell ref="U63:V63"/>
    <mergeCell ref="X63:Z63"/>
    <mergeCell ref="AD63:AE63"/>
    <mergeCell ref="C50:D50"/>
    <mergeCell ref="C57:D57"/>
    <mergeCell ref="H59:J59"/>
    <mergeCell ref="K59:M59"/>
    <mergeCell ref="R59:T59"/>
    <mergeCell ref="U59:W59"/>
    <mergeCell ref="AD59:AE59"/>
    <mergeCell ref="U60:W60"/>
    <mergeCell ref="X60:Z60"/>
    <mergeCell ref="X61:Z61"/>
    <mergeCell ref="AD61:AE61"/>
    <mergeCell ref="AE13:AE14"/>
    <mergeCell ref="AF13:AF14"/>
    <mergeCell ref="C15:F15"/>
    <mergeCell ref="C16:D16"/>
    <mergeCell ref="C30:D30"/>
    <mergeCell ref="Y13:Y14"/>
    <mergeCell ref="Z13:Z14"/>
    <mergeCell ref="AA13:AA14"/>
    <mergeCell ref="AB13:AB14"/>
    <mergeCell ref="AC13:AC14"/>
    <mergeCell ref="AD13:AD14"/>
    <mergeCell ref="L13:P13"/>
    <mergeCell ref="Q13:U13"/>
    <mergeCell ref="V13:V14"/>
    <mergeCell ref="X13:X14"/>
    <mergeCell ref="C49:D49"/>
    <mergeCell ref="C31:D31"/>
    <mergeCell ref="C32:D32"/>
    <mergeCell ref="C39:D39"/>
    <mergeCell ref="C40:D40"/>
    <mergeCell ref="C41:D41"/>
    <mergeCell ref="C48:D48"/>
    <mergeCell ref="K3:AA3"/>
    <mergeCell ref="AF3:AG3"/>
    <mergeCell ref="K4:AA4"/>
    <mergeCell ref="K5:AA5"/>
    <mergeCell ref="C12:F14"/>
    <mergeCell ref="G12:K12"/>
    <mergeCell ref="L12:V12"/>
    <mergeCell ref="W12:W14"/>
    <mergeCell ref="X12:AA12"/>
    <mergeCell ref="AB12:AF12"/>
    <mergeCell ref="AG12:AG14"/>
    <mergeCell ref="G13:G14"/>
    <mergeCell ref="H13:H14"/>
    <mergeCell ref="I13:I14"/>
    <mergeCell ref="J13:J14"/>
    <mergeCell ref="K13:K14"/>
  </mergeCells>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82"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Annex D with instruction JULY </vt:lpstr>
      <vt:lpstr>Annex D with instruction AUGUST</vt:lpstr>
      <vt:lpstr>Annex D with instruction Aug.</vt:lpstr>
      <vt:lpstr>'Annex D with instruction Aug.'!Print_Area</vt:lpstr>
      <vt:lpstr>'Annex D with instruction AUGUST'!Print_Area</vt:lpstr>
      <vt:lpstr>'Annex D with instruction JULY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2019-08-22T06:24:48Z</cp:lastPrinted>
  <dcterms:created xsi:type="dcterms:W3CDTF">2011-05-06T08:22:34Z</dcterms:created>
  <dcterms:modified xsi:type="dcterms:W3CDTF">2019-08-22T06:30:11Z</dcterms:modified>
</cp:coreProperties>
</file>